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defaultThemeVersion="124226"/>
  <bookViews>
    <workbookView xWindow="240" yWindow="120" windowWidth="20115" windowHeight="8265"/>
  </bookViews>
  <sheets>
    <sheet name="Instruktionen" sheetId="7" r:id="rId1"/>
    <sheet name="Eingabe Fragebogen" sheetId="1" r:id="rId2"/>
    <sheet name="Eingabe Anmerkungen" sheetId="9" r:id="rId3"/>
    <sheet name="Umkodiert" sheetId="4" state="hidden" r:id="rId4"/>
    <sheet name="Ergebnis-Grafik" sheetId="3" r:id="rId5"/>
    <sheet name="Ergebnis-Zusammenfassung" sheetId="5" r:id="rId6"/>
    <sheet name="Ergebnis-Übersicht" sheetId="6" r:id="rId7"/>
    <sheet name="Maßnahmenplan" sheetId="8" r:id="rId8"/>
    <sheet name="FAQ" sheetId="10" r:id="rId9"/>
  </sheets>
  <definedNames>
    <definedName name="_ftn1" localSheetId="1">'Eingabe Fragebogen'!$C$63</definedName>
    <definedName name="_ftnref1" localSheetId="1">'Eingabe Fragebogen'!$C$60</definedName>
    <definedName name="_xlnm.Print_Area" localSheetId="2">'Eingabe Anmerkungen'!$A$1:$C$54</definedName>
    <definedName name="_xlnm.Print_Area" localSheetId="1">'Eingabe Fragebogen'!$A$1:$EX$61</definedName>
    <definedName name="_xlnm.Print_Area" localSheetId="4">'Ergebnis-Grafik'!$A$1:$R$16</definedName>
    <definedName name="_xlnm.Print_Area" localSheetId="6">'Ergebnis-Übersicht'!$A$1:$Q$3</definedName>
    <definedName name="_xlnm.Print_Area" localSheetId="5">'Ergebnis-Zusammenfassung'!$A$1:$F$64</definedName>
    <definedName name="_xlnm.Print_Area" localSheetId="0">Instruktionen!$A$1:$F$15</definedName>
    <definedName name="_xlnm.Print_Area" localSheetId="7">Maßnahmenplan!$A$1:$I$34</definedName>
    <definedName name="_xlnm.Print_Area" localSheetId="3">Umkodiert!$A$1:$EW$114</definedName>
    <definedName name="_xlnm.Print_Titles" localSheetId="2">'Eingabe Anmerkungen'!$1:$1</definedName>
    <definedName name="_xlnm.Print_Titles" localSheetId="1">'Eingabe Fragebogen'!$A:$C</definedName>
    <definedName name="_xlnm.Print_Titles" localSheetId="7">Maßnahmenplan!$1:$2</definedName>
  </definedNames>
  <calcPr calcId="145621"/>
</workbook>
</file>

<file path=xl/calcChain.xml><?xml version="1.0" encoding="utf-8"?>
<calcChain xmlns="http://schemas.openxmlformats.org/spreadsheetml/2006/main">
  <c r="C44" i="5" l="1"/>
  <c r="E60" i="5" l="1"/>
  <c r="E57" i="5"/>
  <c r="E55" i="5"/>
  <c r="E54" i="5"/>
  <c r="E48" i="5"/>
  <c r="E43" i="5"/>
  <c r="E37" i="5"/>
  <c r="E33" i="5"/>
  <c r="E26" i="5"/>
  <c r="E21" i="5"/>
  <c r="E17" i="5"/>
  <c r="E16" i="5"/>
  <c r="E14" i="5"/>
  <c r="E10" i="5"/>
  <c r="E9" i="5"/>
  <c r="E15" i="5"/>
  <c r="B2" i="9" l="1"/>
  <c r="B8" i="9"/>
  <c r="B62" i="4" l="1" a="1"/>
  <c r="C9" i="5"/>
  <c r="B4" i="9" l="1"/>
  <c r="G61" i="1" l="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BE61" i="1"/>
  <c r="BF61" i="1"/>
  <c r="BG61" i="1"/>
  <c r="BH61" i="1"/>
  <c r="BI61" i="1"/>
  <c r="BJ61" i="1"/>
  <c r="BK61" i="1"/>
  <c r="BL61" i="1"/>
  <c r="BM61" i="1"/>
  <c r="BN61" i="1"/>
  <c r="BO61" i="1"/>
  <c r="BP61" i="1"/>
  <c r="BQ61" i="1"/>
  <c r="BR61" i="1"/>
  <c r="BS61" i="1"/>
  <c r="BT61" i="1"/>
  <c r="BU61" i="1"/>
  <c r="BV61" i="1"/>
  <c r="BW61" i="1"/>
  <c r="BX61" i="1"/>
  <c r="BY61" i="1"/>
  <c r="BZ61" i="1"/>
  <c r="CA61" i="1"/>
  <c r="CB61" i="1"/>
  <c r="CC61" i="1"/>
  <c r="CD61" i="1"/>
  <c r="CE61" i="1"/>
  <c r="CF61" i="1"/>
  <c r="CG61" i="1"/>
  <c r="CH61" i="1"/>
  <c r="CI61" i="1"/>
  <c r="CJ61" i="1"/>
  <c r="CK61" i="1"/>
  <c r="CL61" i="1"/>
  <c r="CM61" i="1"/>
  <c r="CN61" i="1"/>
  <c r="CO61" i="1"/>
  <c r="CP61" i="1"/>
  <c r="CQ61" i="1"/>
  <c r="CR61" i="1"/>
  <c r="CS61" i="1"/>
  <c r="CT61" i="1"/>
  <c r="CU61" i="1"/>
  <c r="CV61" i="1"/>
  <c r="CW61" i="1"/>
  <c r="CX61" i="1"/>
  <c r="CY61" i="1"/>
  <c r="CZ61" i="1"/>
  <c r="DA61" i="1"/>
  <c r="DB61" i="1"/>
  <c r="DC61" i="1"/>
  <c r="DD61" i="1"/>
  <c r="DE61" i="1"/>
  <c r="DF61" i="1"/>
  <c r="DG61" i="1"/>
  <c r="DH61" i="1"/>
  <c r="DI61" i="1"/>
  <c r="DJ61" i="1"/>
  <c r="DK61" i="1"/>
  <c r="DL61" i="1"/>
  <c r="DM61" i="1"/>
  <c r="DN61" i="1"/>
  <c r="DO61" i="1"/>
  <c r="DP61" i="1"/>
  <c r="DQ61" i="1"/>
  <c r="DR61" i="1"/>
  <c r="DS61" i="1"/>
  <c r="DT61" i="1"/>
  <c r="DU61" i="1"/>
  <c r="DV61" i="1"/>
  <c r="DW61" i="1"/>
  <c r="DX61" i="1"/>
  <c r="DY61" i="1"/>
  <c r="DZ61" i="1"/>
  <c r="EA61" i="1"/>
  <c r="EB61" i="1"/>
  <c r="EC61" i="1"/>
  <c r="ED61" i="1"/>
  <c r="EE61" i="1"/>
  <c r="EF61" i="1"/>
  <c r="EG61" i="1"/>
  <c r="EH61" i="1"/>
  <c r="EI61" i="1"/>
  <c r="EJ61" i="1"/>
  <c r="EK61" i="1"/>
  <c r="EL61" i="1"/>
  <c r="EM61" i="1"/>
  <c r="EN61" i="1"/>
  <c r="EO61" i="1"/>
  <c r="EP61" i="1"/>
  <c r="EQ61" i="1"/>
  <c r="ER61" i="1"/>
  <c r="ES61" i="1"/>
  <c r="ET61" i="1"/>
  <c r="EU61" i="1"/>
  <c r="EV61" i="1"/>
  <c r="EW61" i="1"/>
  <c r="F61" i="1"/>
  <c r="E61" i="1"/>
  <c r="D61" i="1"/>
  <c r="C55" i="5" l="1"/>
  <c r="C56" i="5"/>
  <c r="C57" i="5"/>
  <c r="C58" i="5"/>
  <c r="C59" i="5"/>
  <c r="C60" i="5"/>
  <c r="C61" i="5"/>
  <c r="C62" i="5"/>
  <c r="C63" i="5"/>
  <c r="C64" i="5"/>
  <c r="C54" i="5"/>
  <c r="C52" i="5"/>
  <c r="C45" i="5"/>
  <c r="C46" i="5"/>
  <c r="C47" i="5"/>
  <c r="C48" i="5"/>
  <c r="C49" i="5"/>
  <c r="C50" i="5"/>
  <c r="C51" i="5"/>
  <c r="C43" i="5"/>
  <c r="C27" i="5"/>
  <c r="C28" i="5"/>
  <c r="C29" i="5"/>
  <c r="C30" i="5"/>
  <c r="C31" i="5"/>
  <c r="C32" i="5"/>
  <c r="C33" i="5"/>
  <c r="C34" i="5"/>
  <c r="C35" i="5"/>
  <c r="C36" i="5"/>
  <c r="C37" i="5"/>
  <c r="C38" i="5"/>
  <c r="C39" i="5"/>
  <c r="C40" i="5"/>
  <c r="C41" i="5"/>
  <c r="C26" i="5"/>
  <c r="C10" i="5"/>
  <c r="C11" i="5"/>
  <c r="C12" i="5"/>
  <c r="C13" i="5"/>
  <c r="C14" i="5"/>
  <c r="C15" i="5"/>
  <c r="C16" i="5"/>
  <c r="C17" i="5"/>
  <c r="C18" i="5"/>
  <c r="C19" i="5"/>
  <c r="C20" i="5"/>
  <c r="C21" i="5"/>
  <c r="C22" i="5"/>
  <c r="C23" i="5"/>
  <c r="C24" i="5"/>
  <c r="A54" i="9"/>
  <c r="B54" i="9"/>
  <c r="EX41" i="1"/>
  <c r="F44" i="5" s="1"/>
  <c r="EX42" i="1"/>
  <c r="F45" i="5" s="1"/>
  <c r="EX43" i="1"/>
  <c r="F46" i="5" s="1"/>
  <c r="EX44" i="1"/>
  <c r="F47" i="5" s="1"/>
  <c r="EX45" i="1"/>
  <c r="F48" i="5" s="1"/>
  <c r="EX46" i="1"/>
  <c r="F49" i="5" s="1"/>
  <c r="EX47" i="1"/>
  <c r="F50" i="5" s="1"/>
  <c r="EX48" i="1"/>
  <c r="F51" i="5" s="1"/>
  <c r="EX49" i="1"/>
  <c r="F52" i="5" s="1"/>
  <c r="EX50" i="1"/>
  <c r="EX51" i="1"/>
  <c r="EX52" i="1"/>
  <c r="EX53" i="1"/>
  <c r="EX54" i="1"/>
  <c r="EX55" i="1"/>
  <c r="EX56" i="1"/>
  <c r="EX57" i="1"/>
  <c r="F61" i="5" s="1"/>
  <c r="EX58" i="1"/>
  <c r="F62" i="5" s="1"/>
  <c r="EX59" i="1"/>
  <c r="F63" i="5" s="1"/>
  <c r="EX60" i="1"/>
  <c r="F64" i="5" s="1"/>
  <c r="EX38" i="1"/>
  <c r="F40" i="5" s="1"/>
  <c r="B77" i="4" l="1" a="1"/>
  <c r="B76" i="4" a="1"/>
  <c r="B75" i="4" a="1"/>
  <c r="B74" i="4" a="1"/>
  <c r="B73" i="4" a="1"/>
  <c r="B72" i="4" a="1"/>
  <c r="B71" i="4" a="1"/>
  <c r="B70" i="4" a="1"/>
  <c r="B69" i="4" a="1"/>
  <c r="B68" i="4" a="1"/>
  <c r="B67" i="4" a="1"/>
  <c r="B66" i="4" a="1"/>
  <c r="B65" i="4" a="1"/>
  <c r="B64" i="4" a="1"/>
  <c r="B63" i="4" a="1"/>
  <c r="D40" i="4"/>
  <c r="E40" i="4"/>
  <c r="F40" i="4"/>
  <c r="G40" i="4"/>
  <c r="H40" i="4"/>
  <c r="I40" i="4"/>
  <c r="J40" i="4"/>
  <c r="K40" i="4"/>
  <c r="L40" i="4"/>
  <c r="M40" i="4"/>
  <c r="N40" i="4"/>
  <c r="O40" i="4"/>
  <c r="P40" i="4"/>
  <c r="Q40" i="4"/>
  <c r="R40" i="4"/>
  <c r="S40" i="4"/>
  <c r="T40" i="4"/>
  <c r="U40" i="4"/>
  <c r="V40" i="4"/>
  <c r="W40" i="4"/>
  <c r="X40" i="4"/>
  <c r="Y40" i="4"/>
  <c r="Z40" i="4"/>
  <c r="AA40" i="4"/>
  <c r="AB40" i="4"/>
  <c r="AC40" i="4"/>
  <c r="AD40" i="4"/>
  <c r="AE40" i="4"/>
  <c r="AF40" i="4"/>
  <c r="AG40" i="4"/>
  <c r="AH40" i="4"/>
  <c r="AI40" i="4"/>
  <c r="AJ40" i="4"/>
  <c r="AK40" i="4"/>
  <c r="AL40" i="4"/>
  <c r="AM40" i="4"/>
  <c r="AN40" i="4"/>
  <c r="AO40" i="4"/>
  <c r="AP40" i="4"/>
  <c r="AQ40" i="4"/>
  <c r="AR40" i="4"/>
  <c r="AS40" i="4"/>
  <c r="AT40" i="4"/>
  <c r="AU40" i="4"/>
  <c r="AV40" i="4"/>
  <c r="AW40" i="4"/>
  <c r="AX40" i="4"/>
  <c r="AY40" i="4"/>
  <c r="AZ40" i="4"/>
  <c r="BA40" i="4"/>
  <c r="BB40" i="4"/>
  <c r="BC40" i="4"/>
  <c r="BD40" i="4"/>
  <c r="BE40" i="4"/>
  <c r="BF40" i="4"/>
  <c r="BG40" i="4"/>
  <c r="BH40" i="4"/>
  <c r="BI40" i="4"/>
  <c r="BJ40" i="4"/>
  <c r="BK40" i="4"/>
  <c r="BL40" i="4"/>
  <c r="BM40" i="4"/>
  <c r="BN40" i="4"/>
  <c r="BO40" i="4"/>
  <c r="BP40" i="4"/>
  <c r="BQ40" i="4"/>
  <c r="BR40" i="4"/>
  <c r="BS40" i="4"/>
  <c r="BT40" i="4"/>
  <c r="BU40" i="4"/>
  <c r="BV40" i="4"/>
  <c r="BW40" i="4"/>
  <c r="BX40" i="4"/>
  <c r="BY40" i="4"/>
  <c r="BZ40" i="4"/>
  <c r="CA40" i="4"/>
  <c r="CB40" i="4"/>
  <c r="CC40" i="4"/>
  <c r="CD40" i="4"/>
  <c r="CE40" i="4"/>
  <c r="CF40" i="4"/>
  <c r="CG40" i="4"/>
  <c r="CH40" i="4"/>
  <c r="CI40" i="4"/>
  <c r="CJ40" i="4"/>
  <c r="CK40" i="4"/>
  <c r="CL40" i="4"/>
  <c r="CM40" i="4"/>
  <c r="CN40" i="4"/>
  <c r="CO40" i="4"/>
  <c r="CP40" i="4"/>
  <c r="CQ40" i="4"/>
  <c r="CR40" i="4"/>
  <c r="CS40" i="4"/>
  <c r="CT40" i="4"/>
  <c r="CU40" i="4"/>
  <c r="CV40" i="4"/>
  <c r="CW40" i="4"/>
  <c r="CX40" i="4"/>
  <c r="CY40" i="4"/>
  <c r="CZ40" i="4"/>
  <c r="DA40" i="4"/>
  <c r="DB40" i="4"/>
  <c r="DC40" i="4"/>
  <c r="DD40" i="4"/>
  <c r="DE40" i="4"/>
  <c r="DF40" i="4"/>
  <c r="DG40" i="4"/>
  <c r="DH40" i="4"/>
  <c r="DI40" i="4"/>
  <c r="DJ40" i="4"/>
  <c r="DK40" i="4"/>
  <c r="DL40" i="4"/>
  <c r="DM40" i="4"/>
  <c r="DN40" i="4"/>
  <c r="DO40" i="4"/>
  <c r="DP40" i="4"/>
  <c r="DQ40" i="4"/>
  <c r="DR40" i="4"/>
  <c r="DS40" i="4"/>
  <c r="DT40" i="4"/>
  <c r="DU40" i="4"/>
  <c r="DV40" i="4"/>
  <c r="DW40" i="4"/>
  <c r="DX40" i="4"/>
  <c r="DY40" i="4"/>
  <c r="DZ40" i="4"/>
  <c r="EA40" i="4"/>
  <c r="EB40" i="4"/>
  <c r="EC40" i="4"/>
  <c r="ED40" i="4"/>
  <c r="EE40" i="4"/>
  <c r="EF40" i="4"/>
  <c r="EG40" i="4"/>
  <c r="EH40" i="4"/>
  <c r="EI40" i="4"/>
  <c r="EJ40" i="4"/>
  <c r="EK40" i="4"/>
  <c r="EL40" i="4"/>
  <c r="EM40" i="4"/>
  <c r="EN40" i="4"/>
  <c r="EO40" i="4"/>
  <c r="EP40" i="4"/>
  <c r="EQ40" i="4"/>
  <c r="ER40" i="4"/>
  <c r="ES40" i="4"/>
  <c r="ET40" i="4"/>
  <c r="EU40" i="4"/>
  <c r="EV40" i="4"/>
  <c r="C40" i="4"/>
  <c r="C31" i="4"/>
  <c r="D31" i="4"/>
  <c r="E31" i="4"/>
  <c r="F31" i="4"/>
  <c r="G31" i="4"/>
  <c r="H31" i="4"/>
  <c r="I31" i="4"/>
  <c r="J31" i="4"/>
  <c r="K31" i="4"/>
  <c r="L31" i="4"/>
  <c r="M31" i="4"/>
  <c r="N31" i="4"/>
  <c r="O31" i="4"/>
  <c r="P31" i="4"/>
  <c r="Q31" i="4"/>
  <c r="R31" i="4"/>
  <c r="S31" i="4"/>
  <c r="T31" i="4"/>
  <c r="U31" i="4"/>
  <c r="V31" i="4"/>
  <c r="W31" i="4"/>
  <c r="X31" i="4"/>
  <c r="Y31" i="4"/>
  <c r="Z31" i="4"/>
  <c r="AA31" i="4"/>
  <c r="AB31" i="4"/>
  <c r="AC31" i="4"/>
  <c r="AD31" i="4"/>
  <c r="AE31" i="4"/>
  <c r="AF31" i="4"/>
  <c r="AG31" i="4"/>
  <c r="AH31" i="4"/>
  <c r="AI31" i="4"/>
  <c r="AJ31" i="4"/>
  <c r="AK31" i="4"/>
  <c r="AL31" i="4"/>
  <c r="AM31" i="4"/>
  <c r="AN31" i="4"/>
  <c r="AO31" i="4"/>
  <c r="AP31" i="4"/>
  <c r="AQ31" i="4"/>
  <c r="AR31" i="4"/>
  <c r="AS31" i="4"/>
  <c r="AT31" i="4"/>
  <c r="AU31" i="4"/>
  <c r="AV31" i="4"/>
  <c r="AW31" i="4"/>
  <c r="AX31" i="4"/>
  <c r="AY31" i="4"/>
  <c r="AZ31" i="4"/>
  <c r="BA31" i="4"/>
  <c r="BB31" i="4"/>
  <c r="BC31" i="4"/>
  <c r="BD31" i="4"/>
  <c r="BE31" i="4"/>
  <c r="BF31" i="4"/>
  <c r="BG31" i="4"/>
  <c r="BH31" i="4"/>
  <c r="BI31" i="4"/>
  <c r="BJ31" i="4"/>
  <c r="BK31" i="4"/>
  <c r="BL31" i="4"/>
  <c r="BM31" i="4"/>
  <c r="BN31" i="4"/>
  <c r="BO31" i="4"/>
  <c r="BP31" i="4"/>
  <c r="BQ31" i="4"/>
  <c r="BR31" i="4"/>
  <c r="BS31" i="4"/>
  <c r="BT31" i="4"/>
  <c r="BU31" i="4"/>
  <c r="BV31" i="4"/>
  <c r="BW31" i="4"/>
  <c r="BX31" i="4"/>
  <c r="BY31" i="4"/>
  <c r="BZ31" i="4"/>
  <c r="CA31" i="4"/>
  <c r="CB31" i="4"/>
  <c r="CC31" i="4"/>
  <c r="CD31" i="4"/>
  <c r="CE31" i="4"/>
  <c r="CF31" i="4"/>
  <c r="CG31" i="4"/>
  <c r="CH31" i="4"/>
  <c r="CI31" i="4"/>
  <c r="CJ31" i="4"/>
  <c r="CK31" i="4"/>
  <c r="CL31" i="4"/>
  <c r="CM31" i="4"/>
  <c r="CN31" i="4"/>
  <c r="CO31" i="4"/>
  <c r="CP31" i="4"/>
  <c r="CQ31" i="4"/>
  <c r="CR31" i="4"/>
  <c r="CS31" i="4"/>
  <c r="CT31" i="4"/>
  <c r="CU31" i="4"/>
  <c r="CV31" i="4"/>
  <c r="CW31" i="4"/>
  <c r="CX31" i="4"/>
  <c r="CY31" i="4"/>
  <c r="CZ31" i="4"/>
  <c r="DA31" i="4"/>
  <c r="DB31" i="4"/>
  <c r="DC31" i="4"/>
  <c r="DD31" i="4"/>
  <c r="DE31" i="4"/>
  <c r="DF31" i="4"/>
  <c r="DG31" i="4"/>
  <c r="DH31" i="4"/>
  <c r="DI31" i="4"/>
  <c r="DJ31" i="4"/>
  <c r="DK31" i="4"/>
  <c r="DL31" i="4"/>
  <c r="DM31" i="4"/>
  <c r="DN31" i="4"/>
  <c r="DO31" i="4"/>
  <c r="DP31" i="4"/>
  <c r="DQ31" i="4"/>
  <c r="DR31" i="4"/>
  <c r="DS31" i="4"/>
  <c r="DT31" i="4"/>
  <c r="DU31" i="4"/>
  <c r="DV31" i="4"/>
  <c r="DW31" i="4"/>
  <c r="DX31" i="4"/>
  <c r="DY31" i="4"/>
  <c r="DZ31" i="4"/>
  <c r="EA31" i="4"/>
  <c r="EB31" i="4"/>
  <c r="EC31" i="4"/>
  <c r="ED31" i="4"/>
  <c r="EE31" i="4"/>
  <c r="EF31" i="4"/>
  <c r="EG31" i="4"/>
  <c r="EH31" i="4"/>
  <c r="EI31" i="4"/>
  <c r="EJ31" i="4"/>
  <c r="EK31" i="4"/>
  <c r="EL31" i="4"/>
  <c r="EM31" i="4"/>
  <c r="EN31" i="4"/>
  <c r="EO31" i="4"/>
  <c r="EP31" i="4"/>
  <c r="EQ31" i="4"/>
  <c r="ER31" i="4"/>
  <c r="ES31" i="4"/>
  <c r="ET31" i="4"/>
  <c r="EU31" i="4"/>
  <c r="EV31" i="4"/>
  <c r="D30" i="4"/>
  <c r="E30" i="4"/>
  <c r="F30" i="4"/>
  <c r="G30" i="4"/>
  <c r="H30" i="4"/>
  <c r="I30" i="4"/>
  <c r="J30" i="4"/>
  <c r="K30" i="4"/>
  <c r="L30" i="4"/>
  <c r="M30" i="4"/>
  <c r="N30" i="4"/>
  <c r="O30" i="4"/>
  <c r="P30" i="4"/>
  <c r="Q30" i="4"/>
  <c r="R30" i="4"/>
  <c r="S30" i="4"/>
  <c r="T30" i="4"/>
  <c r="U30" i="4"/>
  <c r="V30" i="4"/>
  <c r="W30" i="4"/>
  <c r="X30" i="4"/>
  <c r="Y30" i="4"/>
  <c r="Z30" i="4"/>
  <c r="AA30" i="4"/>
  <c r="AB30" i="4"/>
  <c r="AC30" i="4"/>
  <c r="AD30" i="4"/>
  <c r="AE30" i="4"/>
  <c r="AF30" i="4"/>
  <c r="AG30" i="4"/>
  <c r="AH30" i="4"/>
  <c r="AI30" i="4"/>
  <c r="AJ30" i="4"/>
  <c r="AK30" i="4"/>
  <c r="AL30" i="4"/>
  <c r="AM30" i="4"/>
  <c r="AN30" i="4"/>
  <c r="AO30" i="4"/>
  <c r="AP30" i="4"/>
  <c r="AQ30" i="4"/>
  <c r="AR30" i="4"/>
  <c r="AS30" i="4"/>
  <c r="AT30" i="4"/>
  <c r="AU30" i="4"/>
  <c r="AV30" i="4"/>
  <c r="AW30" i="4"/>
  <c r="AX30" i="4"/>
  <c r="AY30" i="4"/>
  <c r="AZ30" i="4"/>
  <c r="BA30" i="4"/>
  <c r="BB30" i="4"/>
  <c r="BC30" i="4"/>
  <c r="BD30" i="4"/>
  <c r="BE30" i="4"/>
  <c r="BF30" i="4"/>
  <c r="BG30" i="4"/>
  <c r="BH30" i="4"/>
  <c r="BI30" i="4"/>
  <c r="BJ30" i="4"/>
  <c r="BK30" i="4"/>
  <c r="BL30" i="4"/>
  <c r="BM30" i="4"/>
  <c r="BN30" i="4"/>
  <c r="BO30" i="4"/>
  <c r="BP30" i="4"/>
  <c r="BQ30" i="4"/>
  <c r="BR30" i="4"/>
  <c r="BS30" i="4"/>
  <c r="BT30" i="4"/>
  <c r="BU30" i="4"/>
  <c r="BV30" i="4"/>
  <c r="BW30" i="4"/>
  <c r="BX30" i="4"/>
  <c r="BY30" i="4"/>
  <c r="BZ30" i="4"/>
  <c r="CA30" i="4"/>
  <c r="CB30" i="4"/>
  <c r="CC30" i="4"/>
  <c r="CD30" i="4"/>
  <c r="CE30" i="4"/>
  <c r="CF30" i="4"/>
  <c r="CG30" i="4"/>
  <c r="CH30" i="4"/>
  <c r="CI30" i="4"/>
  <c r="CJ30" i="4"/>
  <c r="CK30" i="4"/>
  <c r="CL30" i="4"/>
  <c r="CM30" i="4"/>
  <c r="CN30" i="4"/>
  <c r="CO30" i="4"/>
  <c r="CP30" i="4"/>
  <c r="CQ30" i="4"/>
  <c r="CR30" i="4"/>
  <c r="CS30" i="4"/>
  <c r="CT30" i="4"/>
  <c r="CU30" i="4"/>
  <c r="CV30" i="4"/>
  <c r="CW30" i="4"/>
  <c r="CX30" i="4"/>
  <c r="CY30" i="4"/>
  <c r="CZ30" i="4"/>
  <c r="DA30" i="4"/>
  <c r="DB30" i="4"/>
  <c r="DC30" i="4"/>
  <c r="DD30" i="4"/>
  <c r="DE30" i="4"/>
  <c r="DF30" i="4"/>
  <c r="DG30" i="4"/>
  <c r="DH30" i="4"/>
  <c r="DI30" i="4"/>
  <c r="DJ30" i="4"/>
  <c r="DK30" i="4"/>
  <c r="DL30" i="4"/>
  <c r="DM30" i="4"/>
  <c r="DN30" i="4"/>
  <c r="DO30" i="4"/>
  <c r="DP30" i="4"/>
  <c r="DQ30" i="4"/>
  <c r="DR30" i="4"/>
  <c r="DS30" i="4"/>
  <c r="DT30" i="4"/>
  <c r="DU30" i="4"/>
  <c r="DV30" i="4"/>
  <c r="DW30" i="4"/>
  <c r="DX30" i="4"/>
  <c r="DY30" i="4"/>
  <c r="DZ30" i="4"/>
  <c r="EA30" i="4"/>
  <c r="EB30" i="4"/>
  <c r="EC30" i="4"/>
  <c r="ED30" i="4"/>
  <c r="EE30" i="4"/>
  <c r="EF30" i="4"/>
  <c r="EG30" i="4"/>
  <c r="EH30" i="4"/>
  <c r="EI30" i="4"/>
  <c r="EJ30" i="4"/>
  <c r="EK30" i="4"/>
  <c r="EL30" i="4"/>
  <c r="EM30" i="4"/>
  <c r="EN30" i="4"/>
  <c r="EO30" i="4"/>
  <c r="EP30" i="4"/>
  <c r="EQ30" i="4"/>
  <c r="ER30" i="4"/>
  <c r="ES30" i="4"/>
  <c r="ET30" i="4"/>
  <c r="EU30" i="4"/>
  <c r="EV30" i="4"/>
  <c r="C30" i="4"/>
  <c r="F87" i="4" s="1"/>
  <c r="D35" i="5" s="1"/>
  <c r="C24" i="4"/>
  <c r="D24" i="4"/>
  <c r="E24" i="4"/>
  <c r="F24" i="4"/>
  <c r="G24" i="4"/>
  <c r="H24" i="4"/>
  <c r="I24" i="4"/>
  <c r="J24" i="4"/>
  <c r="K24" i="4"/>
  <c r="L24" i="4"/>
  <c r="M24" i="4"/>
  <c r="N24" i="4"/>
  <c r="O24" i="4"/>
  <c r="P24" i="4"/>
  <c r="Q24" i="4"/>
  <c r="R24" i="4"/>
  <c r="S24" i="4"/>
  <c r="T24" i="4"/>
  <c r="U24" i="4"/>
  <c r="V24" i="4"/>
  <c r="W24" i="4"/>
  <c r="X24" i="4"/>
  <c r="Y24" i="4"/>
  <c r="Z24" i="4"/>
  <c r="AA24" i="4"/>
  <c r="AB24" i="4"/>
  <c r="AC24" i="4"/>
  <c r="AD24" i="4"/>
  <c r="AE24" i="4"/>
  <c r="AF24" i="4"/>
  <c r="AG24" i="4"/>
  <c r="AH24" i="4"/>
  <c r="AI24" i="4"/>
  <c r="AJ24" i="4"/>
  <c r="AK24" i="4"/>
  <c r="AL24" i="4"/>
  <c r="AM24" i="4"/>
  <c r="AN24" i="4"/>
  <c r="AO24" i="4"/>
  <c r="AP24" i="4"/>
  <c r="AQ24" i="4"/>
  <c r="AR24" i="4"/>
  <c r="AS24" i="4"/>
  <c r="AT24" i="4"/>
  <c r="AU24" i="4"/>
  <c r="AV24" i="4"/>
  <c r="AW24" i="4"/>
  <c r="AX24" i="4"/>
  <c r="AY24" i="4"/>
  <c r="AZ24" i="4"/>
  <c r="BA24" i="4"/>
  <c r="BB24" i="4"/>
  <c r="BC24" i="4"/>
  <c r="BD24" i="4"/>
  <c r="BE24" i="4"/>
  <c r="BF24" i="4"/>
  <c r="BG24" i="4"/>
  <c r="BH24" i="4"/>
  <c r="BI24" i="4"/>
  <c r="BJ24" i="4"/>
  <c r="BK24" i="4"/>
  <c r="BL24" i="4"/>
  <c r="BM24" i="4"/>
  <c r="BN24" i="4"/>
  <c r="BO24" i="4"/>
  <c r="BP24" i="4"/>
  <c r="BQ24" i="4"/>
  <c r="BR24" i="4"/>
  <c r="BS24" i="4"/>
  <c r="BT24" i="4"/>
  <c r="BU24" i="4"/>
  <c r="BV24" i="4"/>
  <c r="BW24" i="4"/>
  <c r="BX24" i="4"/>
  <c r="BY24" i="4"/>
  <c r="BZ24" i="4"/>
  <c r="CA24" i="4"/>
  <c r="CB24" i="4"/>
  <c r="CC24" i="4"/>
  <c r="CD24" i="4"/>
  <c r="CE24" i="4"/>
  <c r="CF24" i="4"/>
  <c r="CG24" i="4"/>
  <c r="CH24" i="4"/>
  <c r="CI24" i="4"/>
  <c r="CJ24" i="4"/>
  <c r="CK24" i="4"/>
  <c r="CL24" i="4"/>
  <c r="CM24" i="4"/>
  <c r="CN24" i="4"/>
  <c r="CO24" i="4"/>
  <c r="CP24" i="4"/>
  <c r="CQ24" i="4"/>
  <c r="CR24" i="4"/>
  <c r="CS24" i="4"/>
  <c r="CT24" i="4"/>
  <c r="CU24" i="4"/>
  <c r="CV24" i="4"/>
  <c r="CW24" i="4"/>
  <c r="CX24" i="4"/>
  <c r="CY24" i="4"/>
  <c r="CZ24" i="4"/>
  <c r="DA24" i="4"/>
  <c r="DB24" i="4"/>
  <c r="DC24" i="4"/>
  <c r="DD24" i="4"/>
  <c r="DE24" i="4"/>
  <c r="DF24" i="4"/>
  <c r="DG24" i="4"/>
  <c r="DH24" i="4"/>
  <c r="DI24" i="4"/>
  <c r="DJ24" i="4"/>
  <c r="DK24" i="4"/>
  <c r="DL24" i="4"/>
  <c r="DM24" i="4"/>
  <c r="DN24" i="4"/>
  <c r="DO24" i="4"/>
  <c r="DP24" i="4"/>
  <c r="DQ24" i="4"/>
  <c r="DR24" i="4"/>
  <c r="DS24" i="4"/>
  <c r="DT24" i="4"/>
  <c r="DU24" i="4"/>
  <c r="DV24" i="4"/>
  <c r="DW24" i="4"/>
  <c r="DX24" i="4"/>
  <c r="DY24" i="4"/>
  <c r="DZ24" i="4"/>
  <c r="EA24" i="4"/>
  <c r="EB24" i="4"/>
  <c r="EC24" i="4"/>
  <c r="ED24" i="4"/>
  <c r="EE24" i="4"/>
  <c r="EF24" i="4"/>
  <c r="EG24" i="4"/>
  <c r="EH24" i="4"/>
  <c r="EI24" i="4"/>
  <c r="EJ24" i="4"/>
  <c r="EK24" i="4"/>
  <c r="EL24" i="4"/>
  <c r="EM24" i="4"/>
  <c r="EN24" i="4"/>
  <c r="EO24" i="4"/>
  <c r="EP24" i="4"/>
  <c r="EQ24" i="4"/>
  <c r="ER24" i="4"/>
  <c r="ES24" i="4"/>
  <c r="ET24" i="4"/>
  <c r="EU24" i="4"/>
  <c r="EV24" i="4"/>
  <c r="C25" i="4"/>
  <c r="D25" i="4"/>
  <c r="E25" i="4"/>
  <c r="F25" i="4"/>
  <c r="G25" i="4"/>
  <c r="H25" i="4"/>
  <c r="I25" i="4"/>
  <c r="J25" i="4"/>
  <c r="K25" i="4"/>
  <c r="L25" i="4"/>
  <c r="M25" i="4"/>
  <c r="N25" i="4"/>
  <c r="O25" i="4"/>
  <c r="P25" i="4"/>
  <c r="Q25" i="4"/>
  <c r="R25" i="4"/>
  <c r="S25" i="4"/>
  <c r="T25" i="4"/>
  <c r="U25" i="4"/>
  <c r="V25" i="4"/>
  <c r="W25" i="4"/>
  <c r="X25" i="4"/>
  <c r="Y25" i="4"/>
  <c r="Z25" i="4"/>
  <c r="AA25" i="4"/>
  <c r="AB25" i="4"/>
  <c r="AC25" i="4"/>
  <c r="AD25" i="4"/>
  <c r="AE25" i="4"/>
  <c r="AF25" i="4"/>
  <c r="AG25" i="4"/>
  <c r="AH25" i="4"/>
  <c r="AI25" i="4"/>
  <c r="AJ25" i="4"/>
  <c r="AK25" i="4"/>
  <c r="AL25" i="4"/>
  <c r="AM25" i="4"/>
  <c r="AN25" i="4"/>
  <c r="AO25" i="4"/>
  <c r="AP25" i="4"/>
  <c r="AQ25" i="4"/>
  <c r="AR25" i="4"/>
  <c r="AS25" i="4"/>
  <c r="AT25" i="4"/>
  <c r="AU25" i="4"/>
  <c r="AV25" i="4"/>
  <c r="AW25" i="4"/>
  <c r="AX25" i="4"/>
  <c r="AY25" i="4"/>
  <c r="AZ25" i="4"/>
  <c r="BA25" i="4"/>
  <c r="BB25" i="4"/>
  <c r="BC25" i="4"/>
  <c r="BD25" i="4"/>
  <c r="BE25" i="4"/>
  <c r="BF25" i="4"/>
  <c r="BG25" i="4"/>
  <c r="BH25" i="4"/>
  <c r="BI25" i="4"/>
  <c r="BJ25" i="4"/>
  <c r="BK25" i="4"/>
  <c r="BL25" i="4"/>
  <c r="BM25" i="4"/>
  <c r="BN25" i="4"/>
  <c r="BO25" i="4"/>
  <c r="BP25" i="4"/>
  <c r="BQ25" i="4"/>
  <c r="BR25" i="4"/>
  <c r="BS25" i="4"/>
  <c r="BT25" i="4"/>
  <c r="BU25" i="4"/>
  <c r="BV25" i="4"/>
  <c r="BW25" i="4"/>
  <c r="BX25" i="4"/>
  <c r="BY25" i="4"/>
  <c r="BZ25" i="4"/>
  <c r="CA25" i="4"/>
  <c r="CB25" i="4"/>
  <c r="CC25" i="4"/>
  <c r="CD25" i="4"/>
  <c r="CE25" i="4"/>
  <c r="CF25" i="4"/>
  <c r="CG25" i="4"/>
  <c r="CH25" i="4"/>
  <c r="CI25" i="4"/>
  <c r="CJ25" i="4"/>
  <c r="CK25" i="4"/>
  <c r="CL25" i="4"/>
  <c r="CM25" i="4"/>
  <c r="CN25" i="4"/>
  <c r="CO25" i="4"/>
  <c r="CP25" i="4"/>
  <c r="CQ25" i="4"/>
  <c r="CR25" i="4"/>
  <c r="CS25" i="4"/>
  <c r="CT25" i="4"/>
  <c r="CU25" i="4"/>
  <c r="CV25" i="4"/>
  <c r="CW25" i="4"/>
  <c r="CX25" i="4"/>
  <c r="CY25" i="4"/>
  <c r="CZ25" i="4"/>
  <c r="DA25" i="4"/>
  <c r="DB25" i="4"/>
  <c r="DC25" i="4"/>
  <c r="DD25" i="4"/>
  <c r="DE25" i="4"/>
  <c r="DF25" i="4"/>
  <c r="DG25" i="4"/>
  <c r="DH25" i="4"/>
  <c r="DI25" i="4"/>
  <c r="DJ25" i="4"/>
  <c r="DK25" i="4"/>
  <c r="DL25" i="4"/>
  <c r="DM25" i="4"/>
  <c r="DN25" i="4"/>
  <c r="DO25" i="4"/>
  <c r="DP25" i="4"/>
  <c r="DQ25" i="4"/>
  <c r="DR25" i="4"/>
  <c r="DS25" i="4"/>
  <c r="DT25" i="4"/>
  <c r="DU25" i="4"/>
  <c r="DV25" i="4"/>
  <c r="DW25" i="4"/>
  <c r="DX25" i="4"/>
  <c r="DY25" i="4"/>
  <c r="DZ25" i="4"/>
  <c r="EA25" i="4"/>
  <c r="EB25" i="4"/>
  <c r="EC25" i="4"/>
  <c r="ED25" i="4"/>
  <c r="EE25" i="4"/>
  <c r="EF25" i="4"/>
  <c r="EG25" i="4"/>
  <c r="EH25" i="4"/>
  <c r="EI25" i="4"/>
  <c r="EJ25" i="4"/>
  <c r="EK25" i="4"/>
  <c r="EL25" i="4"/>
  <c r="EM25" i="4"/>
  <c r="EN25" i="4"/>
  <c r="EO25" i="4"/>
  <c r="EP25" i="4"/>
  <c r="EQ25" i="4"/>
  <c r="ER25" i="4"/>
  <c r="ES25" i="4"/>
  <c r="ET25" i="4"/>
  <c r="EU25" i="4"/>
  <c r="EV25" i="4"/>
  <c r="D23" i="4"/>
  <c r="E23" i="4"/>
  <c r="F23" i="4"/>
  <c r="G23" i="4"/>
  <c r="H23" i="4"/>
  <c r="I23" i="4"/>
  <c r="J23" i="4"/>
  <c r="K23" i="4"/>
  <c r="L23" i="4"/>
  <c r="M23" i="4"/>
  <c r="N23" i="4"/>
  <c r="O23" i="4"/>
  <c r="P23" i="4"/>
  <c r="Q23" i="4"/>
  <c r="R23" i="4"/>
  <c r="S23" i="4"/>
  <c r="T23" i="4"/>
  <c r="U23" i="4"/>
  <c r="V23" i="4"/>
  <c r="W23" i="4"/>
  <c r="X23" i="4"/>
  <c r="Y23" i="4"/>
  <c r="Z23" i="4"/>
  <c r="AA23" i="4"/>
  <c r="AB23" i="4"/>
  <c r="AC23" i="4"/>
  <c r="AD23" i="4"/>
  <c r="AE23" i="4"/>
  <c r="AF23" i="4"/>
  <c r="AG23" i="4"/>
  <c r="AH23" i="4"/>
  <c r="AI23" i="4"/>
  <c r="AJ23" i="4"/>
  <c r="AK23" i="4"/>
  <c r="AL23" i="4"/>
  <c r="AM23" i="4"/>
  <c r="AN23" i="4"/>
  <c r="AO23" i="4"/>
  <c r="AP23" i="4"/>
  <c r="AQ23" i="4"/>
  <c r="AR23" i="4"/>
  <c r="AS23" i="4"/>
  <c r="AT23" i="4"/>
  <c r="AU23" i="4"/>
  <c r="AV23" i="4"/>
  <c r="AW23" i="4"/>
  <c r="AX23" i="4"/>
  <c r="AY23" i="4"/>
  <c r="AZ23" i="4"/>
  <c r="BA23" i="4"/>
  <c r="BB23" i="4"/>
  <c r="BC23" i="4"/>
  <c r="BD23" i="4"/>
  <c r="BE23" i="4"/>
  <c r="BF23" i="4"/>
  <c r="BG23" i="4"/>
  <c r="BH23" i="4"/>
  <c r="BI23" i="4"/>
  <c r="BJ23" i="4"/>
  <c r="BK23" i="4"/>
  <c r="BL23" i="4"/>
  <c r="BM23" i="4"/>
  <c r="BN23" i="4"/>
  <c r="BO23" i="4"/>
  <c r="BP23" i="4"/>
  <c r="BQ23" i="4"/>
  <c r="BR23" i="4"/>
  <c r="BS23" i="4"/>
  <c r="BT23" i="4"/>
  <c r="BU23" i="4"/>
  <c r="BV23" i="4"/>
  <c r="BW23" i="4"/>
  <c r="BX23" i="4"/>
  <c r="BY23" i="4"/>
  <c r="BZ23" i="4"/>
  <c r="CA23" i="4"/>
  <c r="CB23" i="4"/>
  <c r="CC23" i="4"/>
  <c r="CD23" i="4"/>
  <c r="CE23" i="4"/>
  <c r="CF23" i="4"/>
  <c r="CG23" i="4"/>
  <c r="CH23" i="4"/>
  <c r="CI23" i="4"/>
  <c r="CJ23" i="4"/>
  <c r="CK23" i="4"/>
  <c r="CL23" i="4"/>
  <c r="CM23" i="4"/>
  <c r="CN23" i="4"/>
  <c r="CO23" i="4"/>
  <c r="CP23" i="4"/>
  <c r="CQ23" i="4"/>
  <c r="CR23" i="4"/>
  <c r="CS23" i="4"/>
  <c r="CT23" i="4"/>
  <c r="CU23" i="4"/>
  <c r="CV23" i="4"/>
  <c r="CW23" i="4"/>
  <c r="CX23" i="4"/>
  <c r="CY23" i="4"/>
  <c r="CZ23" i="4"/>
  <c r="DA23" i="4"/>
  <c r="DB23" i="4"/>
  <c r="DC23" i="4"/>
  <c r="DD23" i="4"/>
  <c r="DE23" i="4"/>
  <c r="DF23" i="4"/>
  <c r="DG23" i="4"/>
  <c r="DH23" i="4"/>
  <c r="DI23" i="4"/>
  <c r="DJ23" i="4"/>
  <c r="DK23" i="4"/>
  <c r="DL23" i="4"/>
  <c r="DM23" i="4"/>
  <c r="DN23" i="4"/>
  <c r="DO23" i="4"/>
  <c r="DP23" i="4"/>
  <c r="DQ23" i="4"/>
  <c r="DR23" i="4"/>
  <c r="DS23" i="4"/>
  <c r="DT23" i="4"/>
  <c r="DU23" i="4"/>
  <c r="DV23" i="4"/>
  <c r="DW23" i="4"/>
  <c r="DX23" i="4"/>
  <c r="DY23" i="4"/>
  <c r="DZ23" i="4"/>
  <c r="EA23" i="4"/>
  <c r="EB23" i="4"/>
  <c r="EC23" i="4"/>
  <c r="ED23" i="4"/>
  <c r="EE23" i="4"/>
  <c r="EF23" i="4"/>
  <c r="EG23" i="4"/>
  <c r="EH23" i="4"/>
  <c r="EI23" i="4"/>
  <c r="EJ23" i="4"/>
  <c r="EK23" i="4"/>
  <c r="EL23" i="4"/>
  <c r="EM23" i="4"/>
  <c r="EN23" i="4"/>
  <c r="EO23" i="4"/>
  <c r="EP23" i="4"/>
  <c r="EQ23" i="4"/>
  <c r="ER23" i="4"/>
  <c r="ES23" i="4"/>
  <c r="ET23" i="4"/>
  <c r="EU23" i="4"/>
  <c r="EV23" i="4"/>
  <c r="C23" i="4"/>
  <c r="D5" i="4"/>
  <c r="E5" i="4"/>
  <c r="F5" i="4"/>
  <c r="G5" i="4"/>
  <c r="H5" i="4"/>
  <c r="I5" i="4"/>
  <c r="J5" i="4"/>
  <c r="K5" i="4"/>
  <c r="L5" i="4"/>
  <c r="M5" i="4"/>
  <c r="N5" i="4"/>
  <c r="O5" i="4"/>
  <c r="P5" i="4"/>
  <c r="Q5" i="4"/>
  <c r="R5" i="4"/>
  <c r="S5" i="4"/>
  <c r="T5" i="4"/>
  <c r="U5" i="4"/>
  <c r="V5" i="4"/>
  <c r="W5" i="4"/>
  <c r="X5" i="4"/>
  <c r="Y5" i="4"/>
  <c r="Z5" i="4"/>
  <c r="AA5" i="4"/>
  <c r="AB5" i="4"/>
  <c r="AC5" i="4"/>
  <c r="AD5" i="4"/>
  <c r="AE5" i="4"/>
  <c r="AF5" i="4"/>
  <c r="AG5" i="4"/>
  <c r="AH5" i="4"/>
  <c r="AI5" i="4"/>
  <c r="AJ5" i="4"/>
  <c r="AK5" i="4"/>
  <c r="AL5" i="4"/>
  <c r="AM5" i="4"/>
  <c r="AN5" i="4"/>
  <c r="AO5" i="4"/>
  <c r="AP5" i="4"/>
  <c r="AQ5" i="4"/>
  <c r="AR5" i="4"/>
  <c r="AS5" i="4"/>
  <c r="AT5" i="4"/>
  <c r="AU5" i="4"/>
  <c r="AV5" i="4"/>
  <c r="AW5" i="4"/>
  <c r="AX5" i="4"/>
  <c r="AY5" i="4"/>
  <c r="AZ5" i="4"/>
  <c r="BA5" i="4"/>
  <c r="BB5" i="4"/>
  <c r="BC5" i="4"/>
  <c r="BD5" i="4"/>
  <c r="BE5" i="4"/>
  <c r="BF5" i="4"/>
  <c r="BG5" i="4"/>
  <c r="BH5" i="4"/>
  <c r="BI5" i="4"/>
  <c r="BJ5" i="4"/>
  <c r="BK5" i="4"/>
  <c r="BL5" i="4"/>
  <c r="BM5" i="4"/>
  <c r="BN5" i="4"/>
  <c r="BO5" i="4"/>
  <c r="BP5" i="4"/>
  <c r="BQ5" i="4"/>
  <c r="BR5" i="4"/>
  <c r="BS5" i="4"/>
  <c r="BT5" i="4"/>
  <c r="BU5" i="4"/>
  <c r="BV5" i="4"/>
  <c r="BW5" i="4"/>
  <c r="BX5" i="4"/>
  <c r="BY5" i="4"/>
  <c r="BZ5" i="4"/>
  <c r="CA5" i="4"/>
  <c r="CB5" i="4"/>
  <c r="CC5" i="4"/>
  <c r="CD5" i="4"/>
  <c r="CE5" i="4"/>
  <c r="CF5" i="4"/>
  <c r="CG5" i="4"/>
  <c r="CH5" i="4"/>
  <c r="CI5" i="4"/>
  <c r="CJ5" i="4"/>
  <c r="CK5" i="4"/>
  <c r="CL5" i="4"/>
  <c r="CM5" i="4"/>
  <c r="CN5" i="4"/>
  <c r="CO5" i="4"/>
  <c r="CP5" i="4"/>
  <c r="CQ5" i="4"/>
  <c r="CR5" i="4"/>
  <c r="CS5" i="4"/>
  <c r="CT5" i="4"/>
  <c r="CU5" i="4"/>
  <c r="CV5" i="4"/>
  <c r="CW5" i="4"/>
  <c r="CX5" i="4"/>
  <c r="CY5" i="4"/>
  <c r="CZ5" i="4"/>
  <c r="DA5" i="4"/>
  <c r="DB5" i="4"/>
  <c r="DC5" i="4"/>
  <c r="DD5" i="4"/>
  <c r="DE5" i="4"/>
  <c r="DF5" i="4"/>
  <c r="DG5" i="4"/>
  <c r="DH5" i="4"/>
  <c r="DI5" i="4"/>
  <c r="DJ5" i="4"/>
  <c r="DK5" i="4"/>
  <c r="DL5" i="4"/>
  <c r="DM5" i="4"/>
  <c r="DN5" i="4"/>
  <c r="DO5" i="4"/>
  <c r="DP5" i="4"/>
  <c r="DQ5" i="4"/>
  <c r="DR5" i="4"/>
  <c r="DS5" i="4"/>
  <c r="DT5" i="4"/>
  <c r="DU5" i="4"/>
  <c r="DV5" i="4"/>
  <c r="DW5" i="4"/>
  <c r="DX5" i="4"/>
  <c r="DY5" i="4"/>
  <c r="DZ5" i="4"/>
  <c r="EA5" i="4"/>
  <c r="EB5" i="4"/>
  <c r="EC5" i="4"/>
  <c r="ED5" i="4"/>
  <c r="EE5" i="4"/>
  <c r="EF5" i="4"/>
  <c r="EG5" i="4"/>
  <c r="EH5" i="4"/>
  <c r="EI5" i="4"/>
  <c r="EJ5" i="4"/>
  <c r="EK5" i="4"/>
  <c r="EL5" i="4"/>
  <c r="EM5" i="4"/>
  <c r="EN5" i="4"/>
  <c r="EO5" i="4"/>
  <c r="EP5" i="4"/>
  <c r="EQ5" i="4"/>
  <c r="ER5" i="4"/>
  <c r="ES5" i="4"/>
  <c r="ET5" i="4"/>
  <c r="EU5" i="4"/>
  <c r="EV5" i="4"/>
  <c r="C5" i="4"/>
  <c r="EC19" i="4"/>
  <c r="DC19" i="4"/>
  <c r="CC19" i="4"/>
  <c r="BC19" i="4"/>
  <c r="AC19" i="4"/>
  <c r="C19" i="4"/>
  <c r="C20" i="4"/>
  <c r="D20" i="4"/>
  <c r="E20" i="4"/>
  <c r="F20" i="4"/>
  <c r="G20" i="4"/>
  <c r="H20" i="4"/>
  <c r="I20" i="4"/>
  <c r="J20" i="4"/>
  <c r="K20" i="4"/>
  <c r="L20" i="4"/>
  <c r="M20" i="4"/>
  <c r="N20" i="4"/>
  <c r="O20" i="4"/>
  <c r="P20" i="4"/>
  <c r="Q20" i="4"/>
  <c r="R20" i="4"/>
  <c r="S20" i="4"/>
  <c r="T20" i="4"/>
  <c r="U20" i="4"/>
  <c r="V20" i="4"/>
  <c r="W20" i="4"/>
  <c r="X20" i="4"/>
  <c r="Y20" i="4"/>
  <c r="Z20" i="4"/>
  <c r="AA20" i="4"/>
  <c r="AB20" i="4"/>
  <c r="AC20" i="4"/>
  <c r="AD20" i="4"/>
  <c r="AE20" i="4"/>
  <c r="AF20" i="4"/>
  <c r="AG20" i="4"/>
  <c r="AH20" i="4"/>
  <c r="AI20" i="4"/>
  <c r="AJ20" i="4"/>
  <c r="AK20" i="4"/>
  <c r="AL20" i="4"/>
  <c r="AM20" i="4"/>
  <c r="AN20" i="4"/>
  <c r="AO20" i="4"/>
  <c r="AP20" i="4"/>
  <c r="AQ20" i="4"/>
  <c r="AR20" i="4"/>
  <c r="AS20" i="4"/>
  <c r="AT20" i="4"/>
  <c r="AU20" i="4"/>
  <c r="AV20" i="4"/>
  <c r="AW20" i="4"/>
  <c r="AX20" i="4"/>
  <c r="AY20" i="4"/>
  <c r="AZ20" i="4"/>
  <c r="BA20" i="4"/>
  <c r="BB20" i="4"/>
  <c r="BC20" i="4"/>
  <c r="BD20" i="4"/>
  <c r="BE20" i="4"/>
  <c r="BF20" i="4"/>
  <c r="BG20" i="4"/>
  <c r="BH20" i="4"/>
  <c r="BI20" i="4"/>
  <c r="BJ20" i="4"/>
  <c r="BK20" i="4"/>
  <c r="BL20" i="4"/>
  <c r="BM20" i="4"/>
  <c r="BN20" i="4"/>
  <c r="BO20" i="4"/>
  <c r="BP20" i="4"/>
  <c r="BQ20" i="4"/>
  <c r="BR20" i="4"/>
  <c r="BS20" i="4"/>
  <c r="BT20" i="4"/>
  <c r="BU20" i="4"/>
  <c r="BV20" i="4"/>
  <c r="BW20" i="4"/>
  <c r="BX20" i="4"/>
  <c r="BY20" i="4"/>
  <c r="BZ20" i="4"/>
  <c r="CA20" i="4"/>
  <c r="CB20" i="4"/>
  <c r="CC20" i="4"/>
  <c r="CD20" i="4"/>
  <c r="CE20" i="4"/>
  <c r="CF20" i="4"/>
  <c r="CG20" i="4"/>
  <c r="CH20" i="4"/>
  <c r="CI20" i="4"/>
  <c r="CJ20" i="4"/>
  <c r="CK20" i="4"/>
  <c r="CL20" i="4"/>
  <c r="CM20" i="4"/>
  <c r="CN20" i="4"/>
  <c r="CO20" i="4"/>
  <c r="CP20" i="4"/>
  <c r="CQ20" i="4"/>
  <c r="CR20" i="4"/>
  <c r="CS20" i="4"/>
  <c r="CT20" i="4"/>
  <c r="CU20" i="4"/>
  <c r="CV20" i="4"/>
  <c r="CW20" i="4"/>
  <c r="CX20" i="4"/>
  <c r="CY20" i="4"/>
  <c r="CZ20" i="4"/>
  <c r="DA20" i="4"/>
  <c r="DB20" i="4"/>
  <c r="DC20" i="4"/>
  <c r="DD20" i="4"/>
  <c r="DE20" i="4"/>
  <c r="DF20" i="4"/>
  <c r="DG20" i="4"/>
  <c r="DH20" i="4"/>
  <c r="DI20" i="4"/>
  <c r="DJ20" i="4"/>
  <c r="DK20" i="4"/>
  <c r="DL20" i="4"/>
  <c r="DM20" i="4"/>
  <c r="DN20" i="4"/>
  <c r="DO20" i="4"/>
  <c r="DP20" i="4"/>
  <c r="DQ20" i="4"/>
  <c r="DR20" i="4"/>
  <c r="DS20" i="4"/>
  <c r="DT20" i="4"/>
  <c r="DU20" i="4"/>
  <c r="DV20" i="4"/>
  <c r="DW20" i="4"/>
  <c r="DX20" i="4"/>
  <c r="DY20" i="4"/>
  <c r="DZ20" i="4"/>
  <c r="EA20" i="4"/>
  <c r="EB20" i="4"/>
  <c r="EC20" i="4"/>
  <c r="ED20" i="4"/>
  <c r="EE20" i="4"/>
  <c r="EF20" i="4"/>
  <c r="EG20" i="4"/>
  <c r="EH20" i="4"/>
  <c r="EI20" i="4"/>
  <c r="EJ20" i="4"/>
  <c r="EK20" i="4"/>
  <c r="EL20" i="4"/>
  <c r="EM20" i="4"/>
  <c r="EN20" i="4"/>
  <c r="EO20" i="4"/>
  <c r="EP20" i="4"/>
  <c r="EQ20" i="4"/>
  <c r="ER20" i="4"/>
  <c r="ES20" i="4"/>
  <c r="ET20" i="4"/>
  <c r="EU20" i="4"/>
  <c r="EV20" i="4"/>
  <c r="C21" i="4"/>
  <c r="D21" i="4"/>
  <c r="E21" i="4"/>
  <c r="F21" i="4"/>
  <c r="G21" i="4"/>
  <c r="H21" i="4"/>
  <c r="I21" i="4"/>
  <c r="J21" i="4"/>
  <c r="K21" i="4"/>
  <c r="L21" i="4"/>
  <c r="M21" i="4"/>
  <c r="N21" i="4"/>
  <c r="O21" i="4"/>
  <c r="P21" i="4"/>
  <c r="Q21" i="4"/>
  <c r="R21" i="4"/>
  <c r="S21" i="4"/>
  <c r="T21" i="4"/>
  <c r="U21" i="4"/>
  <c r="V21" i="4"/>
  <c r="W21" i="4"/>
  <c r="X21" i="4"/>
  <c r="Y21" i="4"/>
  <c r="Z21" i="4"/>
  <c r="AA21" i="4"/>
  <c r="AB21" i="4"/>
  <c r="AC21" i="4"/>
  <c r="AD21" i="4"/>
  <c r="AE21" i="4"/>
  <c r="AF21" i="4"/>
  <c r="AG21" i="4"/>
  <c r="AH21" i="4"/>
  <c r="AI21" i="4"/>
  <c r="AJ21" i="4"/>
  <c r="AK21" i="4"/>
  <c r="AL21" i="4"/>
  <c r="AM21" i="4"/>
  <c r="AN21" i="4"/>
  <c r="AO21" i="4"/>
  <c r="AP21" i="4"/>
  <c r="AQ21" i="4"/>
  <c r="AR21" i="4"/>
  <c r="AS21" i="4"/>
  <c r="AT21" i="4"/>
  <c r="AU21" i="4"/>
  <c r="AV21" i="4"/>
  <c r="AW21" i="4"/>
  <c r="AX21" i="4"/>
  <c r="AY21" i="4"/>
  <c r="AZ21" i="4"/>
  <c r="BA21" i="4"/>
  <c r="BB21" i="4"/>
  <c r="BC21" i="4"/>
  <c r="BD21" i="4"/>
  <c r="BE21" i="4"/>
  <c r="BF21" i="4"/>
  <c r="BG21" i="4"/>
  <c r="BH21" i="4"/>
  <c r="BI21" i="4"/>
  <c r="BJ21" i="4"/>
  <c r="BK21" i="4"/>
  <c r="BL21" i="4"/>
  <c r="BM21" i="4"/>
  <c r="BN21" i="4"/>
  <c r="BO21" i="4"/>
  <c r="BP21" i="4"/>
  <c r="BQ21" i="4"/>
  <c r="BR21" i="4"/>
  <c r="BS21" i="4"/>
  <c r="BT21" i="4"/>
  <c r="BU21" i="4"/>
  <c r="BV21" i="4"/>
  <c r="BW21" i="4"/>
  <c r="BX21" i="4"/>
  <c r="BY21" i="4"/>
  <c r="BZ21" i="4"/>
  <c r="CA21" i="4"/>
  <c r="CB21" i="4"/>
  <c r="CC21" i="4"/>
  <c r="CD21" i="4"/>
  <c r="CE21" i="4"/>
  <c r="CF21" i="4"/>
  <c r="CG21" i="4"/>
  <c r="CH21" i="4"/>
  <c r="CI21" i="4"/>
  <c r="CJ21" i="4"/>
  <c r="CK21" i="4"/>
  <c r="CL21" i="4"/>
  <c r="CM21" i="4"/>
  <c r="CN21" i="4"/>
  <c r="CO21" i="4"/>
  <c r="CP21" i="4"/>
  <c r="CQ21" i="4"/>
  <c r="CR21" i="4"/>
  <c r="CS21" i="4"/>
  <c r="CT21" i="4"/>
  <c r="CU21" i="4"/>
  <c r="CV21" i="4"/>
  <c r="CW21" i="4"/>
  <c r="CX21" i="4"/>
  <c r="CY21" i="4"/>
  <c r="CZ21" i="4"/>
  <c r="DA21" i="4"/>
  <c r="DB21" i="4"/>
  <c r="DC21" i="4"/>
  <c r="DD21" i="4"/>
  <c r="DE21" i="4"/>
  <c r="DF21" i="4"/>
  <c r="DG21" i="4"/>
  <c r="DH21" i="4"/>
  <c r="DI21" i="4"/>
  <c r="DJ21" i="4"/>
  <c r="DK21" i="4"/>
  <c r="DL21" i="4"/>
  <c r="DM21" i="4"/>
  <c r="DN21" i="4"/>
  <c r="DO21" i="4"/>
  <c r="DP21" i="4"/>
  <c r="DQ21" i="4"/>
  <c r="DR21" i="4"/>
  <c r="DS21" i="4"/>
  <c r="DT21" i="4"/>
  <c r="DU21" i="4"/>
  <c r="DV21" i="4"/>
  <c r="DW21" i="4"/>
  <c r="DX21" i="4"/>
  <c r="DY21" i="4"/>
  <c r="DZ21" i="4"/>
  <c r="EA21" i="4"/>
  <c r="EB21" i="4"/>
  <c r="EC21" i="4"/>
  <c r="ED21" i="4"/>
  <c r="EE21" i="4"/>
  <c r="EF21" i="4"/>
  <c r="EG21" i="4"/>
  <c r="EH21" i="4"/>
  <c r="EI21" i="4"/>
  <c r="EJ21" i="4"/>
  <c r="EK21" i="4"/>
  <c r="EL21" i="4"/>
  <c r="EM21" i="4"/>
  <c r="EN21" i="4"/>
  <c r="EO21" i="4"/>
  <c r="EP21" i="4"/>
  <c r="EQ21" i="4"/>
  <c r="ER21" i="4"/>
  <c r="ES21" i="4"/>
  <c r="ET21" i="4"/>
  <c r="EU21" i="4"/>
  <c r="EV21" i="4"/>
  <c r="D19" i="4"/>
  <c r="E19" i="4"/>
  <c r="F19" i="4"/>
  <c r="G19" i="4"/>
  <c r="H19" i="4"/>
  <c r="I19" i="4"/>
  <c r="J19" i="4"/>
  <c r="K19" i="4"/>
  <c r="L19" i="4"/>
  <c r="M19" i="4"/>
  <c r="N19" i="4"/>
  <c r="O19" i="4"/>
  <c r="P19" i="4"/>
  <c r="Q19" i="4"/>
  <c r="R19" i="4"/>
  <c r="S19" i="4"/>
  <c r="T19" i="4"/>
  <c r="U19" i="4"/>
  <c r="V19" i="4"/>
  <c r="W19" i="4"/>
  <c r="X19" i="4"/>
  <c r="Y19" i="4"/>
  <c r="Z19" i="4"/>
  <c r="AA19" i="4"/>
  <c r="AB19" i="4"/>
  <c r="AD19" i="4"/>
  <c r="AE19" i="4"/>
  <c r="AF19" i="4"/>
  <c r="AG19" i="4"/>
  <c r="AH19" i="4"/>
  <c r="AI19" i="4"/>
  <c r="AJ19" i="4"/>
  <c r="AK19" i="4"/>
  <c r="AL19" i="4"/>
  <c r="AM19" i="4"/>
  <c r="AN19" i="4"/>
  <c r="AO19" i="4"/>
  <c r="AP19" i="4"/>
  <c r="AQ19" i="4"/>
  <c r="AR19" i="4"/>
  <c r="AS19" i="4"/>
  <c r="AT19" i="4"/>
  <c r="AU19" i="4"/>
  <c r="AV19" i="4"/>
  <c r="AW19" i="4"/>
  <c r="AX19" i="4"/>
  <c r="AY19" i="4"/>
  <c r="AZ19" i="4"/>
  <c r="BA19" i="4"/>
  <c r="BB19" i="4"/>
  <c r="BD19" i="4"/>
  <c r="BE19" i="4"/>
  <c r="BF19" i="4"/>
  <c r="BG19" i="4"/>
  <c r="BH19" i="4"/>
  <c r="BI19" i="4"/>
  <c r="BJ19" i="4"/>
  <c r="BK19" i="4"/>
  <c r="BL19" i="4"/>
  <c r="BM19" i="4"/>
  <c r="BN19" i="4"/>
  <c r="BO19" i="4"/>
  <c r="BP19" i="4"/>
  <c r="BQ19" i="4"/>
  <c r="BR19" i="4"/>
  <c r="BS19" i="4"/>
  <c r="BT19" i="4"/>
  <c r="BU19" i="4"/>
  <c r="BV19" i="4"/>
  <c r="BW19" i="4"/>
  <c r="BX19" i="4"/>
  <c r="BY19" i="4"/>
  <c r="BZ19" i="4"/>
  <c r="CA19" i="4"/>
  <c r="CB19" i="4"/>
  <c r="CD19" i="4"/>
  <c r="CE19" i="4"/>
  <c r="CF19" i="4"/>
  <c r="CG19" i="4"/>
  <c r="CH19" i="4"/>
  <c r="CI19" i="4"/>
  <c r="CJ19" i="4"/>
  <c r="CK19" i="4"/>
  <c r="CL19" i="4"/>
  <c r="CM19" i="4"/>
  <c r="CN19" i="4"/>
  <c r="CO19" i="4"/>
  <c r="CP19" i="4"/>
  <c r="CQ19" i="4"/>
  <c r="CR19" i="4"/>
  <c r="CS19" i="4"/>
  <c r="CT19" i="4"/>
  <c r="CU19" i="4"/>
  <c r="CV19" i="4"/>
  <c r="CW19" i="4"/>
  <c r="CX19" i="4"/>
  <c r="CY19" i="4"/>
  <c r="CZ19" i="4"/>
  <c r="DA19" i="4"/>
  <c r="DB19" i="4"/>
  <c r="DD19" i="4"/>
  <c r="DE19" i="4"/>
  <c r="DF19" i="4"/>
  <c r="DG19" i="4"/>
  <c r="DH19" i="4"/>
  <c r="DI19" i="4"/>
  <c r="DJ19" i="4"/>
  <c r="DK19" i="4"/>
  <c r="DL19" i="4"/>
  <c r="DM19" i="4"/>
  <c r="DN19" i="4"/>
  <c r="DO19" i="4"/>
  <c r="DP19" i="4"/>
  <c r="DQ19" i="4"/>
  <c r="DR19" i="4"/>
  <c r="DS19" i="4"/>
  <c r="DT19" i="4"/>
  <c r="DU19" i="4"/>
  <c r="DV19" i="4"/>
  <c r="DW19" i="4"/>
  <c r="DX19" i="4"/>
  <c r="DY19" i="4"/>
  <c r="DZ19" i="4"/>
  <c r="EA19" i="4"/>
  <c r="EB19" i="4"/>
  <c r="ED19" i="4"/>
  <c r="EE19" i="4"/>
  <c r="EF19" i="4"/>
  <c r="EG19" i="4"/>
  <c r="EH19" i="4"/>
  <c r="EI19" i="4"/>
  <c r="EJ19" i="4"/>
  <c r="EK19" i="4"/>
  <c r="EL19" i="4"/>
  <c r="EM19" i="4"/>
  <c r="EN19" i="4"/>
  <c r="EO19" i="4"/>
  <c r="EP19" i="4"/>
  <c r="EQ19" i="4"/>
  <c r="ER19" i="4"/>
  <c r="ES19" i="4"/>
  <c r="ET19" i="4"/>
  <c r="EU19" i="4"/>
  <c r="EV19" i="4"/>
  <c r="D6" i="4"/>
  <c r="E6" i="4"/>
  <c r="F6" i="4"/>
  <c r="G6" i="4"/>
  <c r="H6" i="4"/>
  <c r="I6" i="4"/>
  <c r="J6" i="4"/>
  <c r="K6" i="4"/>
  <c r="L6" i="4"/>
  <c r="M6" i="4"/>
  <c r="N6" i="4"/>
  <c r="O6" i="4"/>
  <c r="P6" i="4"/>
  <c r="Q6" i="4"/>
  <c r="R6" i="4"/>
  <c r="S6" i="4"/>
  <c r="T6" i="4"/>
  <c r="U6" i="4"/>
  <c r="V6" i="4"/>
  <c r="W6" i="4"/>
  <c r="X6" i="4"/>
  <c r="Y6" i="4"/>
  <c r="Z6" i="4"/>
  <c r="AA6" i="4"/>
  <c r="AB6" i="4"/>
  <c r="AC6" i="4"/>
  <c r="AD6" i="4"/>
  <c r="AE6" i="4"/>
  <c r="AF6" i="4"/>
  <c r="AG6" i="4"/>
  <c r="AH6" i="4"/>
  <c r="AI6" i="4"/>
  <c r="AJ6" i="4"/>
  <c r="AK6" i="4"/>
  <c r="AL6" i="4"/>
  <c r="AM6" i="4"/>
  <c r="AN6" i="4"/>
  <c r="AO6" i="4"/>
  <c r="AP6" i="4"/>
  <c r="AQ6" i="4"/>
  <c r="AR6" i="4"/>
  <c r="AS6" i="4"/>
  <c r="AT6" i="4"/>
  <c r="AU6" i="4"/>
  <c r="AV6" i="4"/>
  <c r="AW6" i="4"/>
  <c r="AX6" i="4"/>
  <c r="AY6" i="4"/>
  <c r="AZ6" i="4"/>
  <c r="BA6" i="4"/>
  <c r="BB6" i="4"/>
  <c r="BC6" i="4"/>
  <c r="BD6" i="4"/>
  <c r="BE6" i="4"/>
  <c r="BF6" i="4"/>
  <c r="BG6" i="4"/>
  <c r="BH6" i="4"/>
  <c r="BI6" i="4"/>
  <c r="BJ6" i="4"/>
  <c r="BK6" i="4"/>
  <c r="BL6" i="4"/>
  <c r="BM6" i="4"/>
  <c r="BN6" i="4"/>
  <c r="BO6" i="4"/>
  <c r="BP6" i="4"/>
  <c r="BQ6" i="4"/>
  <c r="BR6" i="4"/>
  <c r="BS6" i="4"/>
  <c r="BT6" i="4"/>
  <c r="BU6" i="4"/>
  <c r="BV6" i="4"/>
  <c r="BW6" i="4"/>
  <c r="BX6" i="4"/>
  <c r="BY6" i="4"/>
  <c r="BZ6" i="4"/>
  <c r="CA6" i="4"/>
  <c r="CB6" i="4"/>
  <c r="CC6" i="4"/>
  <c r="CD6" i="4"/>
  <c r="CE6" i="4"/>
  <c r="CF6" i="4"/>
  <c r="CG6" i="4"/>
  <c r="CH6" i="4"/>
  <c r="CI6" i="4"/>
  <c r="CJ6" i="4"/>
  <c r="CK6" i="4"/>
  <c r="CL6" i="4"/>
  <c r="CM6" i="4"/>
  <c r="CN6" i="4"/>
  <c r="CO6" i="4"/>
  <c r="CP6" i="4"/>
  <c r="CQ6" i="4"/>
  <c r="CR6" i="4"/>
  <c r="CS6" i="4"/>
  <c r="CT6" i="4"/>
  <c r="CU6" i="4"/>
  <c r="CV6" i="4"/>
  <c r="CW6" i="4"/>
  <c r="CX6" i="4"/>
  <c r="CY6" i="4"/>
  <c r="CZ6" i="4"/>
  <c r="DA6" i="4"/>
  <c r="DB6" i="4"/>
  <c r="DC6" i="4"/>
  <c r="DD6" i="4"/>
  <c r="DE6" i="4"/>
  <c r="DF6" i="4"/>
  <c r="DG6" i="4"/>
  <c r="DH6" i="4"/>
  <c r="DI6" i="4"/>
  <c r="DJ6" i="4"/>
  <c r="DK6" i="4"/>
  <c r="DL6" i="4"/>
  <c r="DM6" i="4"/>
  <c r="DN6" i="4"/>
  <c r="DO6" i="4"/>
  <c r="DP6" i="4"/>
  <c r="DQ6" i="4"/>
  <c r="DR6" i="4"/>
  <c r="DS6" i="4"/>
  <c r="DT6" i="4"/>
  <c r="DU6" i="4"/>
  <c r="DV6" i="4"/>
  <c r="DW6" i="4"/>
  <c r="DX6" i="4"/>
  <c r="DY6" i="4"/>
  <c r="DZ6" i="4"/>
  <c r="EA6" i="4"/>
  <c r="EB6" i="4"/>
  <c r="EC6" i="4"/>
  <c r="ED6" i="4"/>
  <c r="EE6" i="4"/>
  <c r="EF6" i="4"/>
  <c r="EG6" i="4"/>
  <c r="EH6" i="4"/>
  <c r="EI6" i="4"/>
  <c r="EJ6" i="4"/>
  <c r="EK6" i="4"/>
  <c r="EL6" i="4"/>
  <c r="EM6" i="4"/>
  <c r="EN6" i="4"/>
  <c r="EO6" i="4"/>
  <c r="EP6" i="4"/>
  <c r="EQ6" i="4"/>
  <c r="ER6" i="4"/>
  <c r="ES6" i="4"/>
  <c r="ET6" i="4"/>
  <c r="EU6" i="4"/>
  <c r="EV6" i="4"/>
  <c r="D7" i="4"/>
  <c r="E7" i="4"/>
  <c r="F7" i="4"/>
  <c r="G7" i="4"/>
  <c r="H7" i="4"/>
  <c r="I7" i="4"/>
  <c r="J7" i="4"/>
  <c r="K7" i="4"/>
  <c r="L7" i="4"/>
  <c r="M7" i="4"/>
  <c r="N7" i="4"/>
  <c r="O7" i="4"/>
  <c r="P7" i="4"/>
  <c r="Q7" i="4"/>
  <c r="R7" i="4"/>
  <c r="S7" i="4"/>
  <c r="T7" i="4"/>
  <c r="U7" i="4"/>
  <c r="V7" i="4"/>
  <c r="W7" i="4"/>
  <c r="X7" i="4"/>
  <c r="Y7" i="4"/>
  <c r="Z7" i="4"/>
  <c r="AA7" i="4"/>
  <c r="AB7" i="4"/>
  <c r="AC7" i="4"/>
  <c r="AD7" i="4"/>
  <c r="AE7" i="4"/>
  <c r="AF7" i="4"/>
  <c r="AG7" i="4"/>
  <c r="AH7" i="4"/>
  <c r="AI7" i="4"/>
  <c r="AJ7" i="4"/>
  <c r="AK7" i="4"/>
  <c r="AL7" i="4"/>
  <c r="AM7" i="4"/>
  <c r="AN7" i="4"/>
  <c r="AO7" i="4"/>
  <c r="AP7" i="4"/>
  <c r="AQ7" i="4"/>
  <c r="AR7" i="4"/>
  <c r="AS7" i="4"/>
  <c r="AT7" i="4"/>
  <c r="AU7" i="4"/>
  <c r="AV7" i="4"/>
  <c r="AW7" i="4"/>
  <c r="AX7" i="4"/>
  <c r="AY7" i="4"/>
  <c r="AZ7" i="4"/>
  <c r="BA7" i="4"/>
  <c r="BB7" i="4"/>
  <c r="BC7" i="4"/>
  <c r="BD7" i="4"/>
  <c r="BE7" i="4"/>
  <c r="BF7" i="4"/>
  <c r="BG7" i="4"/>
  <c r="BH7" i="4"/>
  <c r="BI7" i="4"/>
  <c r="BJ7" i="4"/>
  <c r="BK7" i="4"/>
  <c r="BL7" i="4"/>
  <c r="BM7" i="4"/>
  <c r="BN7" i="4"/>
  <c r="BO7" i="4"/>
  <c r="BP7" i="4"/>
  <c r="BQ7" i="4"/>
  <c r="BR7" i="4"/>
  <c r="BS7" i="4"/>
  <c r="BT7" i="4"/>
  <c r="BU7" i="4"/>
  <c r="BV7" i="4"/>
  <c r="BW7" i="4"/>
  <c r="BX7" i="4"/>
  <c r="BY7" i="4"/>
  <c r="BZ7" i="4"/>
  <c r="CA7" i="4"/>
  <c r="CB7" i="4"/>
  <c r="CC7" i="4"/>
  <c r="CD7" i="4"/>
  <c r="CE7" i="4"/>
  <c r="CF7" i="4"/>
  <c r="CG7" i="4"/>
  <c r="CH7" i="4"/>
  <c r="CI7" i="4"/>
  <c r="CJ7" i="4"/>
  <c r="CK7" i="4"/>
  <c r="CL7" i="4"/>
  <c r="CM7" i="4"/>
  <c r="CN7" i="4"/>
  <c r="CO7" i="4"/>
  <c r="CP7" i="4"/>
  <c r="CQ7" i="4"/>
  <c r="CR7" i="4"/>
  <c r="CS7" i="4"/>
  <c r="CT7" i="4"/>
  <c r="CU7" i="4"/>
  <c r="CV7" i="4"/>
  <c r="CW7" i="4"/>
  <c r="CX7" i="4"/>
  <c r="CY7" i="4"/>
  <c r="CZ7" i="4"/>
  <c r="DA7" i="4"/>
  <c r="DB7" i="4"/>
  <c r="DC7" i="4"/>
  <c r="DD7" i="4"/>
  <c r="DE7" i="4"/>
  <c r="DF7" i="4"/>
  <c r="DG7" i="4"/>
  <c r="DH7" i="4"/>
  <c r="DI7" i="4"/>
  <c r="DJ7" i="4"/>
  <c r="DK7" i="4"/>
  <c r="DL7" i="4"/>
  <c r="DM7" i="4"/>
  <c r="DN7" i="4"/>
  <c r="DO7" i="4"/>
  <c r="DP7" i="4"/>
  <c r="DQ7" i="4"/>
  <c r="DR7" i="4"/>
  <c r="DS7" i="4"/>
  <c r="DT7" i="4"/>
  <c r="DU7" i="4"/>
  <c r="DV7" i="4"/>
  <c r="DW7" i="4"/>
  <c r="DX7" i="4"/>
  <c r="DY7" i="4"/>
  <c r="DZ7" i="4"/>
  <c r="EA7" i="4"/>
  <c r="EB7" i="4"/>
  <c r="EC7" i="4"/>
  <c r="ED7" i="4"/>
  <c r="EE7" i="4"/>
  <c r="EF7" i="4"/>
  <c r="EG7" i="4"/>
  <c r="EH7" i="4"/>
  <c r="EI7" i="4"/>
  <c r="EJ7" i="4"/>
  <c r="EK7" i="4"/>
  <c r="EL7" i="4"/>
  <c r="EM7" i="4"/>
  <c r="EN7" i="4"/>
  <c r="EO7" i="4"/>
  <c r="EP7" i="4"/>
  <c r="EQ7" i="4"/>
  <c r="ER7" i="4"/>
  <c r="ES7" i="4"/>
  <c r="ET7" i="4"/>
  <c r="EU7" i="4"/>
  <c r="EV7" i="4"/>
  <c r="D8" i="4"/>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BA8" i="4"/>
  <c r="BB8" i="4"/>
  <c r="BC8" i="4"/>
  <c r="BD8" i="4"/>
  <c r="BE8" i="4"/>
  <c r="BF8" i="4"/>
  <c r="BG8" i="4"/>
  <c r="BH8" i="4"/>
  <c r="BI8" i="4"/>
  <c r="BJ8" i="4"/>
  <c r="BK8" i="4"/>
  <c r="BL8" i="4"/>
  <c r="BM8" i="4"/>
  <c r="BN8" i="4"/>
  <c r="BO8" i="4"/>
  <c r="BP8" i="4"/>
  <c r="BQ8" i="4"/>
  <c r="BR8" i="4"/>
  <c r="BS8" i="4"/>
  <c r="BT8" i="4"/>
  <c r="BU8" i="4"/>
  <c r="BV8" i="4"/>
  <c r="BW8" i="4"/>
  <c r="BX8" i="4"/>
  <c r="BY8" i="4"/>
  <c r="BZ8" i="4"/>
  <c r="CA8" i="4"/>
  <c r="CB8" i="4"/>
  <c r="CC8" i="4"/>
  <c r="CD8" i="4"/>
  <c r="CE8" i="4"/>
  <c r="CF8" i="4"/>
  <c r="CG8" i="4"/>
  <c r="CH8" i="4"/>
  <c r="CI8" i="4"/>
  <c r="CJ8" i="4"/>
  <c r="CK8" i="4"/>
  <c r="CL8" i="4"/>
  <c r="CM8" i="4"/>
  <c r="CN8" i="4"/>
  <c r="CO8" i="4"/>
  <c r="CP8" i="4"/>
  <c r="CQ8" i="4"/>
  <c r="CR8" i="4"/>
  <c r="CS8" i="4"/>
  <c r="CT8" i="4"/>
  <c r="CU8" i="4"/>
  <c r="CV8" i="4"/>
  <c r="CW8" i="4"/>
  <c r="CX8" i="4"/>
  <c r="CY8" i="4"/>
  <c r="CZ8" i="4"/>
  <c r="DA8" i="4"/>
  <c r="DB8" i="4"/>
  <c r="DC8" i="4"/>
  <c r="DD8" i="4"/>
  <c r="DE8" i="4"/>
  <c r="DF8" i="4"/>
  <c r="DG8" i="4"/>
  <c r="DH8" i="4"/>
  <c r="DI8" i="4"/>
  <c r="DJ8" i="4"/>
  <c r="DK8" i="4"/>
  <c r="DL8" i="4"/>
  <c r="DM8" i="4"/>
  <c r="DN8" i="4"/>
  <c r="DO8" i="4"/>
  <c r="DP8" i="4"/>
  <c r="DQ8" i="4"/>
  <c r="DR8" i="4"/>
  <c r="DS8" i="4"/>
  <c r="DT8" i="4"/>
  <c r="DU8" i="4"/>
  <c r="DV8" i="4"/>
  <c r="DW8" i="4"/>
  <c r="DX8" i="4"/>
  <c r="DY8" i="4"/>
  <c r="DZ8" i="4"/>
  <c r="EA8" i="4"/>
  <c r="EB8" i="4"/>
  <c r="EC8" i="4"/>
  <c r="ED8" i="4"/>
  <c r="EE8" i="4"/>
  <c r="EF8" i="4"/>
  <c r="EG8" i="4"/>
  <c r="EH8" i="4"/>
  <c r="EI8" i="4"/>
  <c r="EJ8" i="4"/>
  <c r="EK8" i="4"/>
  <c r="EL8" i="4"/>
  <c r="EM8" i="4"/>
  <c r="EN8" i="4"/>
  <c r="EO8" i="4"/>
  <c r="EP8" i="4"/>
  <c r="EQ8" i="4"/>
  <c r="ER8" i="4"/>
  <c r="ES8" i="4"/>
  <c r="ET8" i="4"/>
  <c r="EU8" i="4"/>
  <c r="EV8" i="4"/>
  <c r="D9" i="4"/>
  <c r="E9" i="4"/>
  <c r="F9" i="4"/>
  <c r="G9" i="4"/>
  <c r="H9" i="4"/>
  <c r="I9" i="4"/>
  <c r="J9" i="4"/>
  <c r="K9" i="4"/>
  <c r="L9" i="4"/>
  <c r="M9" i="4"/>
  <c r="N9" i="4"/>
  <c r="O9" i="4"/>
  <c r="P9" i="4"/>
  <c r="Q9" i="4"/>
  <c r="R9" i="4"/>
  <c r="S9" i="4"/>
  <c r="T9" i="4"/>
  <c r="U9" i="4"/>
  <c r="V9" i="4"/>
  <c r="W9" i="4"/>
  <c r="X9" i="4"/>
  <c r="Y9" i="4"/>
  <c r="Z9" i="4"/>
  <c r="AA9" i="4"/>
  <c r="AB9" i="4"/>
  <c r="AC9" i="4"/>
  <c r="AD9" i="4"/>
  <c r="AE9" i="4"/>
  <c r="AF9" i="4"/>
  <c r="AG9" i="4"/>
  <c r="AH9" i="4"/>
  <c r="AI9" i="4"/>
  <c r="AJ9" i="4"/>
  <c r="AK9" i="4"/>
  <c r="AL9" i="4"/>
  <c r="AM9" i="4"/>
  <c r="AN9" i="4"/>
  <c r="AO9" i="4"/>
  <c r="AP9" i="4"/>
  <c r="AQ9" i="4"/>
  <c r="AR9" i="4"/>
  <c r="AS9" i="4"/>
  <c r="AT9" i="4"/>
  <c r="AU9" i="4"/>
  <c r="AV9" i="4"/>
  <c r="AW9" i="4"/>
  <c r="AX9" i="4"/>
  <c r="AY9" i="4"/>
  <c r="AZ9" i="4"/>
  <c r="BA9" i="4"/>
  <c r="BB9" i="4"/>
  <c r="BC9" i="4"/>
  <c r="BD9" i="4"/>
  <c r="BE9" i="4"/>
  <c r="BF9" i="4"/>
  <c r="BG9" i="4"/>
  <c r="BH9" i="4"/>
  <c r="BI9" i="4"/>
  <c r="BJ9" i="4"/>
  <c r="BK9" i="4"/>
  <c r="BL9" i="4"/>
  <c r="BM9" i="4"/>
  <c r="BN9" i="4"/>
  <c r="BO9" i="4"/>
  <c r="BP9" i="4"/>
  <c r="BQ9" i="4"/>
  <c r="BR9" i="4"/>
  <c r="BS9" i="4"/>
  <c r="BT9" i="4"/>
  <c r="BU9" i="4"/>
  <c r="BV9" i="4"/>
  <c r="BW9" i="4"/>
  <c r="BX9" i="4"/>
  <c r="BY9" i="4"/>
  <c r="BZ9" i="4"/>
  <c r="CA9" i="4"/>
  <c r="CB9" i="4"/>
  <c r="CC9" i="4"/>
  <c r="CD9" i="4"/>
  <c r="CE9" i="4"/>
  <c r="CF9" i="4"/>
  <c r="CG9" i="4"/>
  <c r="CH9" i="4"/>
  <c r="CI9" i="4"/>
  <c r="CJ9" i="4"/>
  <c r="CK9" i="4"/>
  <c r="CL9" i="4"/>
  <c r="CM9" i="4"/>
  <c r="CN9" i="4"/>
  <c r="CO9" i="4"/>
  <c r="CP9" i="4"/>
  <c r="CQ9" i="4"/>
  <c r="CR9" i="4"/>
  <c r="CS9" i="4"/>
  <c r="CT9" i="4"/>
  <c r="CU9" i="4"/>
  <c r="CV9" i="4"/>
  <c r="CW9" i="4"/>
  <c r="CX9" i="4"/>
  <c r="CY9" i="4"/>
  <c r="CZ9" i="4"/>
  <c r="DA9" i="4"/>
  <c r="DB9" i="4"/>
  <c r="DC9" i="4"/>
  <c r="DD9" i="4"/>
  <c r="DE9" i="4"/>
  <c r="DF9" i="4"/>
  <c r="DG9" i="4"/>
  <c r="DH9" i="4"/>
  <c r="DI9" i="4"/>
  <c r="DJ9" i="4"/>
  <c r="DK9" i="4"/>
  <c r="DL9" i="4"/>
  <c r="DM9" i="4"/>
  <c r="DN9" i="4"/>
  <c r="DO9" i="4"/>
  <c r="DP9" i="4"/>
  <c r="DQ9" i="4"/>
  <c r="DR9" i="4"/>
  <c r="DS9" i="4"/>
  <c r="DT9" i="4"/>
  <c r="DU9" i="4"/>
  <c r="DV9" i="4"/>
  <c r="DW9" i="4"/>
  <c r="DX9" i="4"/>
  <c r="DY9" i="4"/>
  <c r="DZ9" i="4"/>
  <c r="EA9" i="4"/>
  <c r="EB9" i="4"/>
  <c r="EC9" i="4"/>
  <c r="ED9" i="4"/>
  <c r="EE9" i="4"/>
  <c r="EF9" i="4"/>
  <c r="EG9" i="4"/>
  <c r="EH9" i="4"/>
  <c r="EI9" i="4"/>
  <c r="EJ9" i="4"/>
  <c r="EK9" i="4"/>
  <c r="EL9" i="4"/>
  <c r="EM9" i="4"/>
  <c r="EN9" i="4"/>
  <c r="EO9" i="4"/>
  <c r="EP9" i="4"/>
  <c r="EQ9" i="4"/>
  <c r="ER9" i="4"/>
  <c r="ES9" i="4"/>
  <c r="ET9" i="4"/>
  <c r="EU9" i="4"/>
  <c r="EV9" i="4"/>
  <c r="D10" i="4"/>
  <c r="E10" i="4"/>
  <c r="F10" i="4"/>
  <c r="G10" i="4"/>
  <c r="H10" i="4"/>
  <c r="I10" i="4"/>
  <c r="J10" i="4"/>
  <c r="K10" i="4"/>
  <c r="L10" i="4"/>
  <c r="M10" i="4"/>
  <c r="N10" i="4"/>
  <c r="O10" i="4"/>
  <c r="P10" i="4"/>
  <c r="Q10" i="4"/>
  <c r="R10" i="4"/>
  <c r="S10" i="4"/>
  <c r="T10" i="4"/>
  <c r="U10" i="4"/>
  <c r="V10" i="4"/>
  <c r="W10" i="4"/>
  <c r="X10" i="4"/>
  <c r="Y10" i="4"/>
  <c r="Z10" i="4"/>
  <c r="AA10" i="4"/>
  <c r="AB10" i="4"/>
  <c r="AC10" i="4"/>
  <c r="AD10" i="4"/>
  <c r="AE10" i="4"/>
  <c r="AF10" i="4"/>
  <c r="AG10" i="4"/>
  <c r="AH10" i="4"/>
  <c r="AI10" i="4"/>
  <c r="AJ10" i="4"/>
  <c r="AK10" i="4"/>
  <c r="AL10" i="4"/>
  <c r="AM10" i="4"/>
  <c r="AN10" i="4"/>
  <c r="AO10" i="4"/>
  <c r="AP10" i="4"/>
  <c r="AQ10" i="4"/>
  <c r="AR10" i="4"/>
  <c r="AS10" i="4"/>
  <c r="AT10" i="4"/>
  <c r="AU10" i="4"/>
  <c r="AV10" i="4"/>
  <c r="AW10" i="4"/>
  <c r="AX10" i="4"/>
  <c r="AY10" i="4"/>
  <c r="AZ10" i="4"/>
  <c r="BA10" i="4"/>
  <c r="BB10" i="4"/>
  <c r="BC10" i="4"/>
  <c r="BD10" i="4"/>
  <c r="BE10" i="4"/>
  <c r="BF10" i="4"/>
  <c r="BG10" i="4"/>
  <c r="BH10" i="4"/>
  <c r="BI10" i="4"/>
  <c r="BJ10" i="4"/>
  <c r="BK10" i="4"/>
  <c r="BL10" i="4"/>
  <c r="BM10" i="4"/>
  <c r="BN10" i="4"/>
  <c r="BO10" i="4"/>
  <c r="BP10" i="4"/>
  <c r="BQ10" i="4"/>
  <c r="BR10" i="4"/>
  <c r="BS10" i="4"/>
  <c r="BT10" i="4"/>
  <c r="BU10" i="4"/>
  <c r="BV10" i="4"/>
  <c r="BW10" i="4"/>
  <c r="BX10" i="4"/>
  <c r="BY10" i="4"/>
  <c r="BZ10" i="4"/>
  <c r="CA10" i="4"/>
  <c r="CB10" i="4"/>
  <c r="CC10" i="4"/>
  <c r="CD10" i="4"/>
  <c r="CE10" i="4"/>
  <c r="CF10" i="4"/>
  <c r="CG10" i="4"/>
  <c r="CH10" i="4"/>
  <c r="CI10" i="4"/>
  <c r="CJ10" i="4"/>
  <c r="CK10" i="4"/>
  <c r="CL10" i="4"/>
  <c r="CM10" i="4"/>
  <c r="CN10" i="4"/>
  <c r="CO10" i="4"/>
  <c r="CP10" i="4"/>
  <c r="CQ10" i="4"/>
  <c r="CR10" i="4"/>
  <c r="CS10" i="4"/>
  <c r="CT10" i="4"/>
  <c r="CU10" i="4"/>
  <c r="CV10" i="4"/>
  <c r="CW10" i="4"/>
  <c r="CX10" i="4"/>
  <c r="CY10" i="4"/>
  <c r="CZ10" i="4"/>
  <c r="DA10" i="4"/>
  <c r="DB10" i="4"/>
  <c r="DC10" i="4"/>
  <c r="DD10" i="4"/>
  <c r="DE10" i="4"/>
  <c r="DF10" i="4"/>
  <c r="DG10" i="4"/>
  <c r="DH10" i="4"/>
  <c r="DI10" i="4"/>
  <c r="DJ10" i="4"/>
  <c r="DK10" i="4"/>
  <c r="DL10" i="4"/>
  <c r="DM10" i="4"/>
  <c r="DN10" i="4"/>
  <c r="DO10" i="4"/>
  <c r="DP10" i="4"/>
  <c r="DQ10" i="4"/>
  <c r="DR10" i="4"/>
  <c r="DS10" i="4"/>
  <c r="DT10" i="4"/>
  <c r="DU10" i="4"/>
  <c r="DV10" i="4"/>
  <c r="DW10" i="4"/>
  <c r="DX10" i="4"/>
  <c r="DY10" i="4"/>
  <c r="DZ10" i="4"/>
  <c r="EA10" i="4"/>
  <c r="EB10" i="4"/>
  <c r="EC10" i="4"/>
  <c r="ED10" i="4"/>
  <c r="EE10" i="4"/>
  <c r="EF10" i="4"/>
  <c r="EG10" i="4"/>
  <c r="EH10" i="4"/>
  <c r="EI10" i="4"/>
  <c r="EJ10" i="4"/>
  <c r="EK10" i="4"/>
  <c r="EL10" i="4"/>
  <c r="EM10" i="4"/>
  <c r="EN10" i="4"/>
  <c r="EO10" i="4"/>
  <c r="EP10" i="4"/>
  <c r="EQ10" i="4"/>
  <c r="ER10" i="4"/>
  <c r="ES10" i="4"/>
  <c r="ET10" i="4"/>
  <c r="EU10" i="4"/>
  <c r="EV10" i="4"/>
  <c r="D11" i="4"/>
  <c r="E11" i="4"/>
  <c r="F11" i="4"/>
  <c r="G11" i="4"/>
  <c r="H11" i="4"/>
  <c r="I11" i="4"/>
  <c r="J11" i="4"/>
  <c r="K11" i="4"/>
  <c r="L11" i="4"/>
  <c r="M11" i="4"/>
  <c r="N11" i="4"/>
  <c r="O11" i="4"/>
  <c r="P11" i="4"/>
  <c r="Q11" i="4"/>
  <c r="R11" i="4"/>
  <c r="S11" i="4"/>
  <c r="T11" i="4"/>
  <c r="U11" i="4"/>
  <c r="V11" i="4"/>
  <c r="W11" i="4"/>
  <c r="X11" i="4"/>
  <c r="Y11" i="4"/>
  <c r="Z11" i="4"/>
  <c r="AA11" i="4"/>
  <c r="AB11" i="4"/>
  <c r="AC11" i="4"/>
  <c r="AD11" i="4"/>
  <c r="AE11" i="4"/>
  <c r="AF11" i="4"/>
  <c r="AG11" i="4"/>
  <c r="AH11" i="4"/>
  <c r="AI11" i="4"/>
  <c r="AJ11" i="4"/>
  <c r="AK11" i="4"/>
  <c r="AL11" i="4"/>
  <c r="AM11" i="4"/>
  <c r="AN11" i="4"/>
  <c r="AO11" i="4"/>
  <c r="AP11" i="4"/>
  <c r="AQ11" i="4"/>
  <c r="AR11" i="4"/>
  <c r="AS11" i="4"/>
  <c r="AT11" i="4"/>
  <c r="AU11" i="4"/>
  <c r="AV11" i="4"/>
  <c r="AW11" i="4"/>
  <c r="AX11" i="4"/>
  <c r="AY11" i="4"/>
  <c r="AZ11" i="4"/>
  <c r="BA11" i="4"/>
  <c r="BB11" i="4"/>
  <c r="BC11" i="4"/>
  <c r="BD11" i="4"/>
  <c r="BE11" i="4"/>
  <c r="BF11" i="4"/>
  <c r="BG11" i="4"/>
  <c r="BH11" i="4"/>
  <c r="BI11" i="4"/>
  <c r="BJ11" i="4"/>
  <c r="BK11" i="4"/>
  <c r="BL11" i="4"/>
  <c r="BM11" i="4"/>
  <c r="BN11" i="4"/>
  <c r="BO11" i="4"/>
  <c r="BP11" i="4"/>
  <c r="BQ11" i="4"/>
  <c r="BR11" i="4"/>
  <c r="BS11" i="4"/>
  <c r="BT11" i="4"/>
  <c r="BU11" i="4"/>
  <c r="BV11" i="4"/>
  <c r="BW11" i="4"/>
  <c r="BX11" i="4"/>
  <c r="BY11" i="4"/>
  <c r="BZ11" i="4"/>
  <c r="CA11" i="4"/>
  <c r="CB11" i="4"/>
  <c r="CC11" i="4"/>
  <c r="CD11" i="4"/>
  <c r="CE11" i="4"/>
  <c r="CF11" i="4"/>
  <c r="CG11" i="4"/>
  <c r="CH11" i="4"/>
  <c r="CI11" i="4"/>
  <c r="CJ11" i="4"/>
  <c r="CK11" i="4"/>
  <c r="CL11" i="4"/>
  <c r="CM11" i="4"/>
  <c r="CN11" i="4"/>
  <c r="CO11" i="4"/>
  <c r="CP11" i="4"/>
  <c r="CQ11" i="4"/>
  <c r="CR11" i="4"/>
  <c r="CS11" i="4"/>
  <c r="CT11" i="4"/>
  <c r="CU11" i="4"/>
  <c r="CV11" i="4"/>
  <c r="CW11" i="4"/>
  <c r="CX11" i="4"/>
  <c r="CY11" i="4"/>
  <c r="CZ11" i="4"/>
  <c r="DA11" i="4"/>
  <c r="DB11" i="4"/>
  <c r="DC11" i="4"/>
  <c r="DD11" i="4"/>
  <c r="DE11" i="4"/>
  <c r="DF11" i="4"/>
  <c r="DG11" i="4"/>
  <c r="DH11" i="4"/>
  <c r="DI11" i="4"/>
  <c r="DJ11" i="4"/>
  <c r="DK11" i="4"/>
  <c r="DL11" i="4"/>
  <c r="DM11" i="4"/>
  <c r="DN11" i="4"/>
  <c r="DO11" i="4"/>
  <c r="DP11" i="4"/>
  <c r="DQ11" i="4"/>
  <c r="DR11" i="4"/>
  <c r="DS11" i="4"/>
  <c r="DT11" i="4"/>
  <c r="DU11" i="4"/>
  <c r="DV11" i="4"/>
  <c r="DW11" i="4"/>
  <c r="DX11" i="4"/>
  <c r="DY11" i="4"/>
  <c r="DZ11" i="4"/>
  <c r="EA11" i="4"/>
  <c r="EB11" i="4"/>
  <c r="EC11" i="4"/>
  <c r="ED11" i="4"/>
  <c r="EE11" i="4"/>
  <c r="EF11" i="4"/>
  <c r="EG11" i="4"/>
  <c r="EH11" i="4"/>
  <c r="EI11" i="4"/>
  <c r="EJ11" i="4"/>
  <c r="EK11" i="4"/>
  <c r="EL11" i="4"/>
  <c r="EM11" i="4"/>
  <c r="EN11" i="4"/>
  <c r="EO11" i="4"/>
  <c r="EP11" i="4"/>
  <c r="EQ11" i="4"/>
  <c r="ER11" i="4"/>
  <c r="ES11" i="4"/>
  <c r="ET11" i="4"/>
  <c r="EU11" i="4"/>
  <c r="EV11" i="4"/>
  <c r="D12" i="4"/>
  <c r="E12" i="4"/>
  <c r="F12" i="4"/>
  <c r="G12" i="4"/>
  <c r="H12" i="4"/>
  <c r="I12" i="4"/>
  <c r="J12" i="4"/>
  <c r="K12" i="4"/>
  <c r="L12" i="4"/>
  <c r="M12" i="4"/>
  <c r="N12" i="4"/>
  <c r="O12" i="4"/>
  <c r="P12" i="4"/>
  <c r="Q12" i="4"/>
  <c r="R12" i="4"/>
  <c r="S12" i="4"/>
  <c r="T12" i="4"/>
  <c r="U12" i="4"/>
  <c r="V12" i="4"/>
  <c r="W12" i="4"/>
  <c r="X12" i="4"/>
  <c r="Y12" i="4"/>
  <c r="Z12" i="4"/>
  <c r="AA12" i="4"/>
  <c r="AB12" i="4"/>
  <c r="AC12" i="4"/>
  <c r="AD12" i="4"/>
  <c r="AE12" i="4"/>
  <c r="AF12" i="4"/>
  <c r="AG12" i="4"/>
  <c r="AH12" i="4"/>
  <c r="AI12" i="4"/>
  <c r="AJ12" i="4"/>
  <c r="AK12" i="4"/>
  <c r="AL12" i="4"/>
  <c r="AM12" i="4"/>
  <c r="AN12" i="4"/>
  <c r="AO12" i="4"/>
  <c r="AP12" i="4"/>
  <c r="AQ12" i="4"/>
  <c r="AR12" i="4"/>
  <c r="AS12" i="4"/>
  <c r="AT12" i="4"/>
  <c r="AU12" i="4"/>
  <c r="AV12" i="4"/>
  <c r="AW12" i="4"/>
  <c r="AX12" i="4"/>
  <c r="AY12" i="4"/>
  <c r="AZ12" i="4"/>
  <c r="BA12" i="4"/>
  <c r="BB12" i="4"/>
  <c r="BC12" i="4"/>
  <c r="BD12" i="4"/>
  <c r="BE12" i="4"/>
  <c r="BF12" i="4"/>
  <c r="BG12" i="4"/>
  <c r="BH12" i="4"/>
  <c r="BI12" i="4"/>
  <c r="BJ12" i="4"/>
  <c r="BK12" i="4"/>
  <c r="BL12" i="4"/>
  <c r="BM12" i="4"/>
  <c r="BN12" i="4"/>
  <c r="BO12" i="4"/>
  <c r="BP12" i="4"/>
  <c r="BQ12" i="4"/>
  <c r="BR12" i="4"/>
  <c r="BS12" i="4"/>
  <c r="BT12" i="4"/>
  <c r="BU12" i="4"/>
  <c r="BV12" i="4"/>
  <c r="BW12" i="4"/>
  <c r="BX12" i="4"/>
  <c r="BY12" i="4"/>
  <c r="BZ12" i="4"/>
  <c r="CA12" i="4"/>
  <c r="CB12" i="4"/>
  <c r="CC12" i="4"/>
  <c r="CD12" i="4"/>
  <c r="CE12" i="4"/>
  <c r="CF12" i="4"/>
  <c r="CG12" i="4"/>
  <c r="CH12" i="4"/>
  <c r="CI12" i="4"/>
  <c r="CJ12" i="4"/>
  <c r="CK12" i="4"/>
  <c r="CL12" i="4"/>
  <c r="CM12" i="4"/>
  <c r="CN12" i="4"/>
  <c r="CO12" i="4"/>
  <c r="CP12" i="4"/>
  <c r="CQ12" i="4"/>
  <c r="CR12" i="4"/>
  <c r="CS12" i="4"/>
  <c r="CT12" i="4"/>
  <c r="CU12" i="4"/>
  <c r="CV12" i="4"/>
  <c r="CW12" i="4"/>
  <c r="CX12" i="4"/>
  <c r="CY12" i="4"/>
  <c r="CZ12" i="4"/>
  <c r="DA12" i="4"/>
  <c r="DB12" i="4"/>
  <c r="DC12" i="4"/>
  <c r="DD12" i="4"/>
  <c r="DE12" i="4"/>
  <c r="DF12" i="4"/>
  <c r="DG12" i="4"/>
  <c r="DH12" i="4"/>
  <c r="DI12" i="4"/>
  <c r="DJ12" i="4"/>
  <c r="DK12" i="4"/>
  <c r="DL12" i="4"/>
  <c r="DM12" i="4"/>
  <c r="DN12" i="4"/>
  <c r="DO12" i="4"/>
  <c r="DP12" i="4"/>
  <c r="DQ12" i="4"/>
  <c r="DR12" i="4"/>
  <c r="DS12" i="4"/>
  <c r="DT12" i="4"/>
  <c r="DU12" i="4"/>
  <c r="DV12" i="4"/>
  <c r="DW12" i="4"/>
  <c r="DX12" i="4"/>
  <c r="DY12" i="4"/>
  <c r="DZ12" i="4"/>
  <c r="EA12" i="4"/>
  <c r="EB12" i="4"/>
  <c r="EC12" i="4"/>
  <c r="ED12" i="4"/>
  <c r="EE12" i="4"/>
  <c r="EF12" i="4"/>
  <c r="EG12" i="4"/>
  <c r="EH12" i="4"/>
  <c r="EI12" i="4"/>
  <c r="EJ12" i="4"/>
  <c r="EK12" i="4"/>
  <c r="EL12" i="4"/>
  <c r="EM12" i="4"/>
  <c r="EN12" i="4"/>
  <c r="EO12" i="4"/>
  <c r="EP12" i="4"/>
  <c r="EQ12" i="4"/>
  <c r="ER12" i="4"/>
  <c r="ES12" i="4"/>
  <c r="ET12" i="4"/>
  <c r="EU12" i="4"/>
  <c r="EV12" i="4"/>
  <c r="D13" i="4"/>
  <c r="E13" i="4"/>
  <c r="F13" i="4"/>
  <c r="G13" i="4"/>
  <c r="H13" i="4"/>
  <c r="I13" i="4"/>
  <c r="J13" i="4"/>
  <c r="K13" i="4"/>
  <c r="L13" i="4"/>
  <c r="M13" i="4"/>
  <c r="N13" i="4"/>
  <c r="O13" i="4"/>
  <c r="P13" i="4"/>
  <c r="Q13" i="4"/>
  <c r="R13" i="4"/>
  <c r="S13" i="4"/>
  <c r="T13" i="4"/>
  <c r="U13" i="4"/>
  <c r="V13" i="4"/>
  <c r="W13" i="4"/>
  <c r="X13" i="4"/>
  <c r="Y13" i="4"/>
  <c r="Z13" i="4"/>
  <c r="AA13" i="4"/>
  <c r="AB13" i="4"/>
  <c r="AC13" i="4"/>
  <c r="AD13" i="4"/>
  <c r="AE13" i="4"/>
  <c r="AF13" i="4"/>
  <c r="AG13" i="4"/>
  <c r="AH13" i="4"/>
  <c r="AI13" i="4"/>
  <c r="AJ13" i="4"/>
  <c r="AK13" i="4"/>
  <c r="AL13" i="4"/>
  <c r="AM13" i="4"/>
  <c r="AN13" i="4"/>
  <c r="AO13" i="4"/>
  <c r="AP13" i="4"/>
  <c r="AQ13" i="4"/>
  <c r="AR13" i="4"/>
  <c r="AS13" i="4"/>
  <c r="AT13" i="4"/>
  <c r="AU13" i="4"/>
  <c r="AV13" i="4"/>
  <c r="AW13" i="4"/>
  <c r="AX13" i="4"/>
  <c r="AY13" i="4"/>
  <c r="AZ13" i="4"/>
  <c r="BA13" i="4"/>
  <c r="BB13" i="4"/>
  <c r="BC13" i="4"/>
  <c r="BD13" i="4"/>
  <c r="BE13" i="4"/>
  <c r="BF13" i="4"/>
  <c r="BG13" i="4"/>
  <c r="BH13" i="4"/>
  <c r="BI13" i="4"/>
  <c r="BJ13" i="4"/>
  <c r="BK13" i="4"/>
  <c r="BL13" i="4"/>
  <c r="BM13" i="4"/>
  <c r="BN13" i="4"/>
  <c r="BO13" i="4"/>
  <c r="BP13" i="4"/>
  <c r="BQ13" i="4"/>
  <c r="BR13" i="4"/>
  <c r="BS13" i="4"/>
  <c r="BT13" i="4"/>
  <c r="BU13" i="4"/>
  <c r="BV13" i="4"/>
  <c r="BW13" i="4"/>
  <c r="BX13" i="4"/>
  <c r="BY13" i="4"/>
  <c r="BZ13" i="4"/>
  <c r="CA13" i="4"/>
  <c r="CB13" i="4"/>
  <c r="CC13" i="4"/>
  <c r="CD13" i="4"/>
  <c r="CE13" i="4"/>
  <c r="CF13" i="4"/>
  <c r="CG13" i="4"/>
  <c r="CH13" i="4"/>
  <c r="CI13" i="4"/>
  <c r="CJ13" i="4"/>
  <c r="CK13" i="4"/>
  <c r="CL13" i="4"/>
  <c r="CM13" i="4"/>
  <c r="CN13" i="4"/>
  <c r="CO13" i="4"/>
  <c r="CP13" i="4"/>
  <c r="CQ13" i="4"/>
  <c r="CR13" i="4"/>
  <c r="CS13" i="4"/>
  <c r="CT13" i="4"/>
  <c r="CU13" i="4"/>
  <c r="CV13" i="4"/>
  <c r="CW13" i="4"/>
  <c r="CX13" i="4"/>
  <c r="CY13" i="4"/>
  <c r="CZ13" i="4"/>
  <c r="DA13" i="4"/>
  <c r="DB13" i="4"/>
  <c r="DC13" i="4"/>
  <c r="DD13" i="4"/>
  <c r="DE13" i="4"/>
  <c r="DF13" i="4"/>
  <c r="DG13" i="4"/>
  <c r="DH13" i="4"/>
  <c r="DI13" i="4"/>
  <c r="DJ13" i="4"/>
  <c r="DK13" i="4"/>
  <c r="DL13" i="4"/>
  <c r="DM13" i="4"/>
  <c r="DN13" i="4"/>
  <c r="DO13" i="4"/>
  <c r="DP13" i="4"/>
  <c r="DQ13" i="4"/>
  <c r="DR13" i="4"/>
  <c r="DS13" i="4"/>
  <c r="DT13" i="4"/>
  <c r="DU13" i="4"/>
  <c r="DV13" i="4"/>
  <c r="DW13" i="4"/>
  <c r="DX13" i="4"/>
  <c r="DY13" i="4"/>
  <c r="DZ13" i="4"/>
  <c r="EA13" i="4"/>
  <c r="EB13" i="4"/>
  <c r="EC13" i="4"/>
  <c r="ED13" i="4"/>
  <c r="EE13" i="4"/>
  <c r="EF13" i="4"/>
  <c r="EG13" i="4"/>
  <c r="EH13" i="4"/>
  <c r="EI13" i="4"/>
  <c r="EJ13" i="4"/>
  <c r="EK13" i="4"/>
  <c r="EL13" i="4"/>
  <c r="EM13" i="4"/>
  <c r="EN13" i="4"/>
  <c r="EO13" i="4"/>
  <c r="EP13" i="4"/>
  <c r="EQ13" i="4"/>
  <c r="ER13" i="4"/>
  <c r="ES13" i="4"/>
  <c r="ET13" i="4"/>
  <c r="EU13" i="4"/>
  <c r="EV13" i="4"/>
  <c r="D14" i="4"/>
  <c r="E14" i="4"/>
  <c r="F14" i="4"/>
  <c r="G14" i="4"/>
  <c r="H14" i="4"/>
  <c r="I14" i="4"/>
  <c r="J14" i="4"/>
  <c r="K14" i="4"/>
  <c r="L14" i="4"/>
  <c r="M14" i="4"/>
  <c r="N14" i="4"/>
  <c r="O14" i="4"/>
  <c r="P14" i="4"/>
  <c r="Q14" i="4"/>
  <c r="R14" i="4"/>
  <c r="S14" i="4"/>
  <c r="T14" i="4"/>
  <c r="U14" i="4"/>
  <c r="V14" i="4"/>
  <c r="W14" i="4"/>
  <c r="X14" i="4"/>
  <c r="Y14" i="4"/>
  <c r="Z14" i="4"/>
  <c r="AA14" i="4"/>
  <c r="AB14" i="4"/>
  <c r="AC14" i="4"/>
  <c r="AD14" i="4"/>
  <c r="AE14" i="4"/>
  <c r="AF14" i="4"/>
  <c r="AG14" i="4"/>
  <c r="AH14" i="4"/>
  <c r="AI14" i="4"/>
  <c r="AJ14" i="4"/>
  <c r="AK14" i="4"/>
  <c r="AL14" i="4"/>
  <c r="AM14" i="4"/>
  <c r="AN14" i="4"/>
  <c r="AO14" i="4"/>
  <c r="AP14" i="4"/>
  <c r="AQ14" i="4"/>
  <c r="AR14" i="4"/>
  <c r="AS14" i="4"/>
  <c r="AT14" i="4"/>
  <c r="AU14" i="4"/>
  <c r="AV14" i="4"/>
  <c r="AW14" i="4"/>
  <c r="AX14" i="4"/>
  <c r="AY14" i="4"/>
  <c r="AZ14" i="4"/>
  <c r="BA14" i="4"/>
  <c r="BB14" i="4"/>
  <c r="BC14" i="4"/>
  <c r="BD14" i="4"/>
  <c r="BE14" i="4"/>
  <c r="BF14" i="4"/>
  <c r="BG14" i="4"/>
  <c r="BH14" i="4"/>
  <c r="BI14" i="4"/>
  <c r="BJ14" i="4"/>
  <c r="BK14" i="4"/>
  <c r="BL14" i="4"/>
  <c r="BM14" i="4"/>
  <c r="BN14" i="4"/>
  <c r="BO14" i="4"/>
  <c r="BP14" i="4"/>
  <c r="BQ14" i="4"/>
  <c r="BR14" i="4"/>
  <c r="BS14" i="4"/>
  <c r="BT14" i="4"/>
  <c r="BU14" i="4"/>
  <c r="BV14" i="4"/>
  <c r="BW14" i="4"/>
  <c r="BX14" i="4"/>
  <c r="BY14" i="4"/>
  <c r="BZ14" i="4"/>
  <c r="CA14" i="4"/>
  <c r="CB14" i="4"/>
  <c r="CC14" i="4"/>
  <c r="CD14" i="4"/>
  <c r="CE14" i="4"/>
  <c r="CF14" i="4"/>
  <c r="CG14" i="4"/>
  <c r="CH14" i="4"/>
  <c r="CI14" i="4"/>
  <c r="CJ14" i="4"/>
  <c r="CK14" i="4"/>
  <c r="CL14" i="4"/>
  <c r="CM14" i="4"/>
  <c r="CN14" i="4"/>
  <c r="CO14" i="4"/>
  <c r="CP14" i="4"/>
  <c r="CQ14" i="4"/>
  <c r="CR14" i="4"/>
  <c r="CS14" i="4"/>
  <c r="CT14" i="4"/>
  <c r="CU14" i="4"/>
  <c r="CV14" i="4"/>
  <c r="CW14" i="4"/>
  <c r="CX14" i="4"/>
  <c r="CY14" i="4"/>
  <c r="CZ14" i="4"/>
  <c r="DA14" i="4"/>
  <c r="DB14" i="4"/>
  <c r="DC14" i="4"/>
  <c r="DD14" i="4"/>
  <c r="DE14" i="4"/>
  <c r="DF14" i="4"/>
  <c r="DG14" i="4"/>
  <c r="DH14" i="4"/>
  <c r="DI14" i="4"/>
  <c r="DJ14" i="4"/>
  <c r="DK14" i="4"/>
  <c r="DL14" i="4"/>
  <c r="DM14" i="4"/>
  <c r="DN14" i="4"/>
  <c r="DO14" i="4"/>
  <c r="DP14" i="4"/>
  <c r="DQ14" i="4"/>
  <c r="DR14" i="4"/>
  <c r="DS14" i="4"/>
  <c r="DT14" i="4"/>
  <c r="DU14" i="4"/>
  <c r="DV14" i="4"/>
  <c r="DW14" i="4"/>
  <c r="DX14" i="4"/>
  <c r="DY14" i="4"/>
  <c r="DZ14" i="4"/>
  <c r="EA14" i="4"/>
  <c r="EB14" i="4"/>
  <c r="EC14" i="4"/>
  <c r="ED14" i="4"/>
  <c r="EE14" i="4"/>
  <c r="EF14" i="4"/>
  <c r="EG14" i="4"/>
  <c r="EH14" i="4"/>
  <c r="EI14" i="4"/>
  <c r="EJ14" i="4"/>
  <c r="EK14" i="4"/>
  <c r="EL14" i="4"/>
  <c r="EM14" i="4"/>
  <c r="EN14" i="4"/>
  <c r="EO14" i="4"/>
  <c r="EP14" i="4"/>
  <c r="EQ14" i="4"/>
  <c r="ER14" i="4"/>
  <c r="ES14" i="4"/>
  <c r="ET14" i="4"/>
  <c r="EU14" i="4"/>
  <c r="EV14" i="4"/>
  <c r="D15" i="4"/>
  <c r="E15" i="4"/>
  <c r="F15" i="4"/>
  <c r="G15" i="4"/>
  <c r="H15" i="4"/>
  <c r="I15" i="4"/>
  <c r="J15" i="4"/>
  <c r="K15" i="4"/>
  <c r="L15" i="4"/>
  <c r="M15" i="4"/>
  <c r="N15" i="4"/>
  <c r="O15" i="4"/>
  <c r="P15" i="4"/>
  <c r="Q15" i="4"/>
  <c r="R15" i="4"/>
  <c r="S15" i="4"/>
  <c r="T15" i="4"/>
  <c r="U15" i="4"/>
  <c r="V15" i="4"/>
  <c r="W15" i="4"/>
  <c r="X15" i="4"/>
  <c r="Y15" i="4"/>
  <c r="Z15" i="4"/>
  <c r="AA15" i="4"/>
  <c r="AB15" i="4"/>
  <c r="AC15" i="4"/>
  <c r="AD15" i="4"/>
  <c r="AE15" i="4"/>
  <c r="AF15" i="4"/>
  <c r="AG15" i="4"/>
  <c r="AH15" i="4"/>
  <c r="AI15" i="4"/>
  <c r="AJ15" i="4"/>
  <c r="AK15" i="4"/>
  <c r="AL15" i="4"/>
  <c r="AM15" i="4"/>
  <c r="AN15" i="4"/>
  <c r="AO15" i="4"/>
  <c r="AP15" i="4"/>
  <c r="AQ15" i="4"/>
  <c r="AR15" i="4"/>
  <c r="AS15" i="4"/>
  <c r="AT15" i="4"/>
  <c r="AU15" i="4"/>
  <c r="AV15" i="4"/>
  <c r="AW15" i="4"/>
  <c r="AX15" i="4"/>
  <c r="AY15" i="4"/>
  <c r="AZ15" i="4"/>
  <c r="BA15" i="4"/>
  <c r="BB15" i="4"/>
  <c r="BC15" i="4"/>
  <c r="BD15" i="4"/>
  <c r="BE15" i="4"/>
  <c r="BF15" i="4"/>
  <c r="BG15" i="4"/>
  <c r="BH15" i="4"/>
  <c r="BI15" i="4"/>
  <c r="BJ15" i="4"/>
  <c r="BK15" i="4"/>
  <c r="BL15" i="4"/>
  <c r="BM15" i="4"/>
  <c r="BN15" i="4"/>
  <c r="BO15" i="4"/>
  <c r="BP15" i="4"/>
  <c r="BQ15" i="4"/>
  <c r="BR15" i="4"/>
  <c r="BS15" i="4"/>
  <c r="BT15" i="4"/>
  <c r="BU15" i="4"/>
  <c r="BV15" i="4"/>
  <c r="BW15" i="4"/>
  <c r="BX15" i="4"/>
  <c r="BY15" i="4"/>
  <c r="BZ15" i="4"/>
  <c r="CA15" i="4"/>
  <c r="CB15" i="4"/>
  <c r="CC15" i="4"/>
  <c r="CD15" i="4"/>
  <c r="CE15" i="4"/>
  <c r="CF15" i="4"/>
  <c r="CG15" i="4"/>
  <c r="CH15" i="4"/>
  <c r="CI15" i="4"/>
  <c r="CJ15" i="4"/>
  <c r="CK15" i="4"/>
  <c r="CL15" i="4"/>
  <c r="CM15" i="4"/>
  <c r="CN15" i="4"/>
  <c r="CO15" i="4"/>
  <c r="CP15" i="4"/>
  <c r="CQ15" i="4"/>
  <c r="CR15" i="4"/>
  <c r="CS15" i="4"/>
  <c r="CT15" i="4"/>
  <c r="CU15" i="4"/>
  <c r="CV15" i="4"/>
  <c r="CW15" i="4"/>
  <c r="CX15" i="4"/>
  <c r="CY15" i="4"/>
  <c r="CZ15" i="4"/>
  <c r="DA15" i="4"/>
  <c r="DB15" i="4"/>
  <c r="DC15" i="4"/>
  <c r="DD15" i="4"/>
  <c r="DE15" i="4"/>
  <c r="DF15" i="4"/>
  <c r="DG15" i="4"/>
  <c r="DH15" i="4"/>
  <c r="DI15" i="4"/>
  <c r="DJ15" i="4"/>
  <c r="DK15" i="4"/>
  <c r="DL15" i="4"/>
  <c r="DM15" i="4"/>
  <c r="DN15" i="4"/>
  <c r="DO15" i="4"/>
  <c r="DP15" i="4"/>
  <c r="DQ15" i="4"/>
  <c r="DR15" i="4"/>
  <c r="DS15" i="4"/>
  <c r="DT15" i="4"/>
  <c r="DU15" i="4"/>
  <c r="DV15" i="4"/>
  <c r="DW15" i="4"/>
  <c r="DX15" i="4"/>
  <c r="DY15" i="4"/>
  <c r="DZ15" i="4"/>
  <c r="EA15" i="4"/>
  <c r="EB15" i="4"/>
  <c r="EC15" i="4"/>
  <c r="ED15" i="4"/>
  <c r="EE15" i="4"/>
  <c r="EF15" i="4"/>
  <c r="EG15" i="4"/>
  <c r="EH15" i="4"/>
  <c r="EI15" i="4"/>
  <c r="EJ15" i="4"/>
  <c r="EK15" i="4"/>
  <c r="EL15" i="4"/>
  <c r="EM15" i="4"/>
  <c r="EN15" i="4"/>
  <c r="EO15" i="4"/>
  <c r="EP15" i="4"/>
  <c r="EQ15" i="4"/>
  <c r="ER15" i="4"/>
  <c r="ES15" i="4"/>
  <c r="ET15" i="4"/>
  <c r="EU15" i="4"/>
  <c r="EV15" i="4"/>
  <c r="D16" i="4"/>
  <c r="E16" i="4"/>
  <c r="F16" i="4"/>
  <c r="G16" i="4"/>
  <c r="H16" i="4"/>
  <c r="I16" i="4"/>
  <c r="J16" i="4"/>
  <c r="K16" i="4"/>
  <c r="L16" i="4"/>
  <c r="M16" i="4"/>
  <c r="N16" i="4"/>
  <c r="O16" i="4"/>
  <c r="P16" i="4"/>
  <c r="Q16" i="4"/>
  <c r="R16" i="4"/>
  <c r="S16" i="4"/>
  <c r="T16" i="4"/>
  <c r="U16" i="4"/>
  <c r="V16" i="4"/>
  <c r="W16" i="4"/>
  <c r="X16" i="4"/>
  <c r="Y16" i="4"/>
  <c r="Z16" i="4"/>
  <c r="AA16" i="4"/>
  <c r="AB16" i="4"/>
  <c r="AC16" i="4"/>
  <c r="AD16" i="4"/>
  <c r="AE16" i="4"/>
  <c r="AF16" i="4"/>
  <c r="AG16" i="4"/>
  <c r="AH16" i="4"/>
  <c r="AI16" i="4"/>
  <c r="AJ16" i="4"/>
  <c r="AK16" i="4"/>
  <c r="AL16" i="4"/>
  <c r="AM16" i="4"/>
  <c r="AN16" i="4"/>
  <c r="AO16" i="4"/>
  <c r="AP16" i="4"/>
  <c r="AQ16" i="4"/>
  <c r="AR16" i="4"/>
  <c r="AS16" i="4"/>
  <c r="AT16" i="4"/>
  <c r="AU16" i="4"/>
  <c r="AV16" i="4"/>
  <c r="AW16" i="4"/>
  <c r="AX16" i="4"/>
  <c r="AY16" i="4"/>
  <c r="AZ16" i="4"/>
  <c r="BA16" i="4"/>
  <c r="BB16" i="4"/>
  <c r="BC16" i="4"/>
  <c r="BD16" i="4"/>
  <c r="BE16" i="4"/>
  <c r="BF16" i="4"/>
  <c r="BG16" i="4"/>
  <c r="BH16" i="4"/>
  <c r="BI16" i="4"/>
  <c r="BJ16" i="4"/>
  <c r="BK16" i="4"/>
  <c r="BL16" i="4"/>
  <c r="BM16" i="4"/>
  <c r="BN16" i="4"/>
  <c r="BO16" i="4"/>
  <c r="BP16" i="4"/>
  <c r="BQ16" i="4"/>
  <c r="BR16" i="4"/>
  <c r="BS16" i="4"/>
  <c r="BT16" i="4"/>
  <c r="BU16" i="4"/>
  <c r="BV16" i="4"/>
  <c r="BW16" i="4"/>
  <c r="BX16" i="4"/>
  <c r="BY16" i="4"/>
  <c r="BZ16" i="4"/>
  <c r="CA16" i="4"/>
  <c r="CB16" i="4"/>
  <c r="CC16" i="4"/>
  <c r="CD16" i="4"/>
  <c r="CE16" i="4"/>
  <c r="CF16" i="4"/>
  <c r="CG16" i="4"/>
  <c r="CH16" i="4"/>
  <c r="CI16" i="4"/>
  <c r="CJ16" i="4"/>
  <c r="CK16" i="4"/>
  <c r="CL16" i="4"/>
  <c r="CM16" i="4"/>
  <c r="CN16" i="4"/>
  <c r="CO16" i="4"/>
  <c r="CP16" i="4"/>
  <c r="CQ16" i="4"/>
  <c r="CR16" i="4"/>
  <c r="CS16" i="4"/>
  <c r="CT16" i="4"/>
  <c r="CU16" i="4"/>
  <c r="CV16" i="4"/>
  <c r="CW16" i="4"/>
  <c r="CX16" i="4"/>
  <c r="CY16" i="4"/>
  <c r="CZ16" i="4"/>
  <c r="DA16" i="4"/>
  <c r="DB16" i="4"/>
  <c r="DC16" i="4"/>
  <c r="DD16" i="4"/>
  <c r="DE16" i="4"/>
  <c r="DF16" i="4"/>
  <c r="DG16" i="4"/>
  <c r="DH16" i="4"/>
  <c r="DI16" i="4"/>
  <c r="DJ16" i="4"/>
  <c r="DK16" i="4"/>
  <c r="DL16" i="4"/>
  <c r="DM16" i="4"/>
  <c r="DN16" i="4"/>
  <c r="DO16" i="4"/>
  <c r="DP16" i="4"/>
  <c r="DQ16" i="4"/>
  <c r="DR16" i="4"/>
  <c r="DS16" i="4"/>
  <c r="DT16" i="4"/>
  <c r="DU16" i="4"/>
  <c r="DV16" i="4"/>
  <c r="DW16" i="4"/>
  <c r="DX16" i="4"/>
  <c r="DY16" i="4"/>
  <c r="DZ16" i="4"/>
  <c r="EA16" i="4"/>
  <c r="EB16" i="4"/>
  <c r="EC16" i="4"/>
  <c r="ED16" i="4"/>
  <c r="EE16" i="4"/>
  <c r="EF16" i="4"/>
  <c r="EG16" i="4"/>
  <c r="EH16" i="4"/>
  <c r="EI16" i="4"/>
  <c r="EJ16" i="4"/>
  <c r="EK16" i="4"/>
  <c r="EL16" i="4"/>
  <c r="EM16" i="4"/>
  <c r="EN16" i="4"/>
  <c r="EO16" i="4"/>
  <c r="EP16" i="4"/>
  <c r="EQ16" i="4"/>
  <c r="ER16" i="4"/>
  <c r="ES16" i="4"/>
  <c r="ET16" i="4"/>
  <c r="EU16" i="4"/>
  <c r="EV16" i="4"/>
  <c r="D17" i="4"/>
  <c r="E17" i="4"/>
  <c r="F17" i="4"/>
  <c r="G17" i="4"/>
  <c r="H17" i="4"/>
  <c r="I17" i="4"/>
  <c r="J17" i="4"/>
  <c r="K17" i="4"/>
  <c r="L17" i="4"/>
  <c r="M17" i="4"/>
  <c r="N17" i="4"/>
  <c r="O17" i="4"/>
  <c r="P17" i="4"/>
  <c r="Q17" i="4"/>
  <c r="R17" i="4"/>
  <c r="S17" i="4"/>
  <c r="T17" i="4"/>
  <c r="U17" i="4"/>
  <c r="V17" i="4"/>
  <c r="W17" i="4"/>
  <c r="X17" i="4"/>
  <c r="Y17" i="4"/>
  <c r="Z17" i="4"/>
  <c r="AA17" i="4"/>
  <c r="AB17" i="4"/>
  <c r="AC17" i="4"/>
  <c r="AD17" i="4"/>
  <c r="AE17" i="4"/>
  <c r="AF17" i="4"/>
  <c r="AG17" i="4"/>
  <c r="AH17" i="4"/>
  <c r="AI17" i="4"/>
  <c r="AJ17" i="4"/>
  <c r="AK17" i="4"/>
  <c r="AL17" i="4"/>
  <c r="AM17" i="4"/>
  <c r="AN17" i="4"/>
  <c r="AO17" i="4"/>
  <c r="AP17" i="4"/>
  <c r="AQ17" i="4"/>
  <c r="AR17" i="4"/>
  <c r="AS17" i="4"/>
  <c r="AT17" i="4"/>
  <c r="AU17" i="4"/>
  <c r="AV17" i="4"/>
  <c r="AW17" i="4"/>
  <c r="AX17" i="4"/>
  <c r="AY17" i="4"/>
  <c r="AZ17" i="4"/>
  <c r="BA17" i="4"/>
  <c r="BB17" i="4"/>
  <c r="BC17" i="4"/>
  <c r="BD17" i="4"/>
  <c r="BE17" i="4"/>
  <c r="BF17" i="4"/>
  <c r="BG17" i="4"/>
  <c r="BH17" i="4"/>
  <c r="BI17" i="4"/>
  <c r="BJ17" i="4"/>
  <c r="BK17" i="4"/>
  <c r="BL17" i="4"/>
  <c r="BM17" i="4"/>
  <c r="BN17" i="4"/>
  <c r="BO17" i="4"/>
  <c r="BP17" i="4"/>
  <c r="BQ17" i="4"/>
  <c r="BR17" i="4"/>
  <c r="BS17" i="4"/>
  <c r="BT17" i="4"/>
  <c r="BU17" i="4"/>
  <c r="BV17" i="4"/>
  <c r="BW17" i="4"/>
  <c r="BX17" i="4"/>
  <c r="BY17" i="4"/>
  <c r="BZ17" i="4"/>
  <c r="CA17" i="4"/>
  <c r="CB17" i="4"/>
  <c r="CC17" i="4"/>
  <c r="CD17" i="4"/>
  <c r="CE17" i="4"/>
  <c r="CF17" i="4"/>
  <c r="CG17" i="4"/>
  <c r="CH17" i="4"/>
  <c r="CI17" i="4"/>
  <c r="CJ17" i="4"/>
  <c r="CK17" i="4"/>
  <c r="CL17" i="4"/>
  <c r="CM17" i="4"/>
  <c r="CN17" i="4"/>
  <c r="CO17" i="4"/>
  <c r="CP17" i="4"/>
  <c r="CQ17" i="4"/>
  <c r="CR17" i="4"/>
  <c r="CS17" i="4"/>
  <c r="CT17" i="4"/>
  <c r="CU17" i="4"/>
  <c r="CV17" i="4"/>
  <c r="CW17" i="4"/>
  <c r="CX17" i="4"/>
  <c r="CY17" i="4"/>
  <c r="CZ17" i="4"/>
  <c r="DA17" i="4"/>
  <c r="DB17" i="4"/>
  <c r="DC17" i="4"/>
  <c r="DD17" i="4"/>
  <c r="DE17" i="4"/>
  <c r="DF17" i="4"/>
  <c r="DG17" i="4"/>
  <c r="DH17" i="4"/>
  <c r="DI17" i="4"/>
  <c r="DJ17" i="4"/>
  <c r="DK17" i="4"/>
  <c r="DL17" i="4"/>
  <c r="DM17" i="4"/>
  <c r="DN17" i="4"/>
  <c r="DO17" i="4"/>
  <c r="DP17" i="4"/>
  <c r="DQ17" i="4"/>
  <c r="DR17" i="4"/>
  <c r="DS17" i="4"/>
  <c r="DT17" i="4"/>
  <c r="DU17" i="4"/>
  <c r="DV17" i="4"/>
  <c r="DW17" i="4"/>
  <c r="DX17" i="4"/>
  <c r="DY17" i="4"/>
  <c r="DZ17" i="4"/>
  <c r="EA17" i="4"/>
  <c r="EB17" i="4"/>
  <c r="EC17" i="4"/>
  <c r="ED17" i="4"/>
  <c r="EE17" i="4"/>
  <c r="EF17" i="4"/>
  <c r="EG17" i="4"/>
  <c r="EH17" i="4"/>
  <c r="EI17" i="4"/>
  <c r="EJ17" i="4"/>
  <c r="EK17" i="4"/>
  <c r="EL17" i="4"/>
  <c r="EM17" i="4"/>
  <c r="EN17" i="4"/>
  <c r="EO17" i="4"/>
  <c r="EP17" i="4"/>
  <c r="EQ17" i="4"/>
  <c r="ER17" i="4"/>
  <c r="ES17" i="4"/>
  <c r="ET17" i="4"/>
  <c r="EU17" i="4"/>
  <c r="EV17" i="4"/>
  <c r="D18" i="4"/>
  <c r="E18" i="4"/>
  <c r="F18" i="4"/>
  <c r="G18" i="4"/>
  <c r="H18" i="4"/>
  <c r="I18" i="4"/>
  <c r="J18" i="4"/>
  <c r="K18" i="4"/>
  <c r="L18" i="4"/>
  <c r="M18" i="4"/>
  <c r="N18" i="4"/>
  <c r="O18" i="4"/>
  <c r="P18" i="4"/>
  <c r="Q18" i="4"/>
  <c r="R18" i="4"/>
  <c r="S18" i="4"/>
  <c r="T18" i="4"/>
  <c r="U18" i="4"/>
  <c r="V18" i="4"/>
  <c r="W18" i="4"/>
  <c r="X18" i="4"/>
  <c r="Y18" i="4"/>
  <c r="Z18" i="4"/>
  <c r="AA18" i="4"/>
  <c r="AB18" i="4"/>
  <c r="AC18" i="4"/>
  <c r="AD18" i="4"/>
  <c r="AE18" i="4"/>
  <c r="AF18" i="4"/>
  <c r="AG18" i="4"/>
  <c r="AH18" i="4"/>
  <c r="AI18" i="4"/>
  <c r="AJ18" i="4"/>
  <c r="AK18" i="4"/>
  <c r="AL18" i="4"/>
  <c r="AM18" i="4"/>
  <c r="AN18" i="4"/>
  <c r="AO18" i="4"/>
  <c r="AP18" i="4"/>
  <c r="AQ18" i="4"/>
  <c r="AR18" i="4"/>
  <c r="AS18" i="4"/>
  <c r="AT18" i="4"/>
  <c r="AU18" i="4"/>
  <c r="AV18" i="4"/>
  <c r="AW18" i="4"/>
  <c r="AX18" i="4"/>
  <c r="AY18" i="4"/>
  <c r="AZ18" i="4"/>
  <c r="BA18" i="4"/>
  <c r="BB18" i="4"/>
  <c r="BC18" i="4"/>
  <c r="BD18" i="4"/>
  <c r="BE18" i="4"/>
  <c r="BF18" i="4"/>
  <c r="BG18" i="4"/>
  <c r="BH18" i="4"/>
  <c r="BI18" i="4"/>
  <c r="BJ18" i="4"/>
  <c r="BK18" i="4"/>
  <c r="BL18" i="4"/>
  <c r="BM18" i="4"/>
  <c r="BN18" i="4"/>
  <c r="BO18" i="4"/>
  <c r="BP18" i="4"/>
  <c r="BQ18" i="4"/>
  <c r="BR18" i="4"/>
  <c r="BS18" i="4"/>
  <c r="BT18" i="4"/>
  <c r="BU18" i="4"/>
  <c r="BV18" i="4"/>
  <c r="BW18" i="4"/>
  <c r="BX18" i="4"/>
  <c r="BY18" i="4"/>
  <c r="BZ18" i="4"/>
  <c r="CA18" i="4"/>
  <c r="CB18" i="4"/>
  <c r="CC18" i="4"/>
  <c r="CD18" i="4"/>
  <c r="CE18" i="4"/>
  <c r="CF18" i="4"/>
  <c r="CG18" i="4"/>
  <c r="CH18" i="4"/>
  <c r="CI18" i="4"/>
  <c r="CJ18" i="4"/>
  <c r="CK18" i="4"/>
  <c r="CL18" i="4"/>
  <c r="CM18" i="4"/>
  <c r="CN18" i="4"/>
  <c r="CO18" i="4"/>
  <c r="CP18" i="4"/>
  <c r="CQ18" i="4"/>
  <c r="CR18" i="4"/>
  <c r="CS18" i="4"/>
  <c r="CT18" i="4"/>
  <c r="CU18" i="4"/>
  <c r="CV18" i="4"/>
  <c r="CW18" i="4"/>
  <c r="CX18" i="4"/>
  <c r="CY18" i="4"/>
  <c r="CZ18" i="4"/>
  <c r="DA18" i="4"/>
  <c r="DB18" i="4"/>
  <c r="DC18" i="4"/>
  <c r="DD18" i="4"/>
  <c r="DE18" i="4"/>
  <c r="DF18" i="4"/>
  <c r="DG18" i="4"/>
  <c r="DH18" i="4"/>
  <c r="DI18" i="4"/>
  <c r="DJ18" i="4"/>
  <c r="DK18" i="4"/>
  <c r="DL18" i="4"/>
  <c r="DM18" i="4"/>
  <c r="DN18" i="4"/>
  <c r="DO18" i="4"/>
  <c r="DP18" i="4"/>
  <c r="DQ18" i="4"/>
  <c r="DR18" i="4"/>
  <c r="DS18" i="4"/>
  <c r="DT18" i="4"/>
  <c r="DU18" i="4"/>
  <c r="DV18" i="4"/>
  <c r="DW18" i="4"/>
  <c r="DX18" i="4"/>
  <c r="DY18" i="4"/>
  <c r="DZ18" i="4"/>
  <c r="EA18" i="4"/>
  <c r="EB18" i="4"/>
  <c r="EC18" i="4"/>
  <c r="ED18" i="4"/>
  <c r="EE18" i="4"/>
  <c r="EF18" i="4"/>
  <c r="EG18" i="4"/>
  <c r="EH18" i="4"/>
  <c r="EI18" i="4"/>
  <c r="EJ18" i="4"/>
  <c r="EK18" i="4"/>
  <c r="EL18" i="4"/>
  <c r="EM18" i="4"/>
  <c r="EN18" i="4"/>
  <c r="EO18" i="4"/>
  <c r="EP18" i="4"/>
  <c r="EQ18" i="4"/>
  <c r="ER18" i="4"/>
  <c r="ES18" i="4"/>
  <c r="ET18" i="4"/>
  <c r="EU18" i="4"/>
  <c r="EV18" i="4"/>
  <c r="D22" i="4"/>
  <c r="E22" i="4"/>
  <c r="F22" i="4"/>
  <c r="G22" i="4"/>
  <c r="H22" i="4"/>
  <c r="I22" i="4"/>
  <c r="J22" i="4"/>
  <c r="K22" i="4"/>
  <c r="L22" i="4"/>
  <c r="M22" i="4"/>
  <c r="N22" i="4"/>
  <c r="O22" i="4"/>
  <c r="P22" i="4"/>
  <c r="Q22" i="4"/>
  <c r="R22" i="4"/>
  <c r="S22" i="4"/>
  <c r="T22" i="4"/>
  <c r="U22" i="4"/>
  <c r="V22" i="4"/>
  <c r="W22" i="4"/>
  <c r="X22" i="4"/>
  <c r="Y22" i="4"/>
  <c r="Z22" i="4"/>
  <c r="AA22" i="4"/>
  <c r="AB22" i="4"/>
  <c r="AC22" i="4"/>
  <c r="AD22" i="4"/>
  <c r="AE22" i="4"/>
  <c r="AF22" i="4"/>
  <c r="AG22" i="4"/>
  <c r="AH22" i="4"/>
  <c r="AI22" i="4"/>
  <c r="AJ22" i="4"/>
  <c r="AK22" i="4"/>
  <c r="AL22" i="4"/>
  <c r="AM22" i="4"/>
  <c r="AN22" i="4"/>
  <c r="AO22" i="4"/>
  <c r="AP22" i="4"/>
  <c r="AQ22" i="4"/>
  <c r="AR22" i="4"/>
  <c r="AS22" i="4"/>
  <c r="AT22" i="4"/>
  <c r="AU22" i="4"/>
  <c r="AV22" i="4"/>
  <c r="AW22" i="4"/>
  <c r="AX22" i="4"/>
  <c r="AY22" i="4"/>
  <c r="AZ22" i="4"/>
  <c r="BA22" i="4"/>
  <c r="BB22" i="4"/>
  <c r="BC22" i="4"/>
  <c r="BD22" i="4"/>
  <c r="BE22" i="4"/>
  <c r="BF22" i="4"/>
  <c r="BG22" i="4"/>
  <c r="BH22" i="4"/>
  <c r="BI22" i="4"/>
  <c r="BJ22" i="4"/>
  <c r="BK22" i="4"/>
  <c r="BL22" i="4"/>
  <c r="BM22" i="4"/>
  <c r="BN22" i="4"/>
  <c r="BO22" i="4"/>
  <c r="BP22" i="4"/>
  <c r="BQ22" i="4"/>
  <c r="BR22" i="4"/>
  <c r="BS22" i="4"/>
  <c r="BT22" i="4"/>
  <c r="BU22" i="4"/>
  <c r="BV22" i="4"/>
  <c r="BW22" i="4"/>
  <c r="BX22" i="4"/>
  <c r="BY22" i="4"/>
  <c r="BZ22" i="4"/>
  <c r="CA22" i="4"/>
  <c r="CB22" i="4"/>
  <c r="CC22" i="4"/>
  <c r="CD22" i="4"/>
  <c r="CE22" i="4"/>
  <c r="CF22" i="4"/>
  <c r="CG22" i="4"/>
  <c r="CH22" i="4"/>
  <c r="CI22" i="4"/>
  <c r="CJ22" i="4"/>
  <c r="CK22" i="4"/>
  <c r="CL22" i="4"/>
  <c r="CM22" i="4"/>
  <c r="CN22" i="4"/>
  <c r="CO22" i="4"/>
  <c r="CP22" i="4"/>
  <c r="CQ22" i="4"/>
  <c r="CR22" i="4"/>
  <c r="CS22" i="4"/>
  <c r="CT22" i="4"/>
  <c r="CU22" i="4"/>
  <c r="CV22" i="4"/>
  <c r="CW22" i="4"/>
  <c r="CX22" i="4"/>
  <c r="CY22" i="4"/>
  <c r="CZ22" i="4"/>
  <c r="DA22" i="4"/>
  <c r="DB22" i="4"/>
  <c r="DC22" i="4"/>
  <c r="DD22" i="4"/>
  <c r="DE22" i="4"/>
  <c r="DF22" i="4"/>
  <c r="DG22" i="4"/>
  <c r="DH22" i="4"/>
  <c r="DI22" i="4"/>
  <c r="DJ22" i="4"/>
  <c r="DK22" i="4"/>
  <c r="DL22" i="4"/>
  <c r="DM22" i="4"/>
  <c r="DN22" i="4"/>
  <c r="DO22" i="4"/>
  <c r="DP22" i="4"/>
  <c r="DQ22" i="4"/>
  <c r="DR22" i="4"/>
  <c r="DS22" i="4"/>
  <c r="DT22" i="4"/>
  <c r="DU22" i="4"/>
  <c r="DV22" i="4"/>
  <c r="DW22" i="4"/>
  <c r="DX22" i="4"/>
  <c r="DY22" i="4"/>
  <c r="DZ22" i="4"/>
  <c r="EA22" i="4"/>
  <c r="EB22" i="4"/>
  <c r="EC22" i="4"/>
  <c r="ED22" i="4"/>
  <c r="EE22" i="4"/>
  <c r="EF22" i="4"/>
  <c r="EG22" i="4"/>
  <c r="EH22" i="4"/>
  <c r="EI22" i="4"/>
  <c r="EJ22" i="4"/>
  <c r="EK22" i="4"/>
  <c r="EL22" i="4"/>
  <c r="EM22" i="4"/>
  <c r="EN22" i="4"/>
  <c r="EO22" i="4"/>
  <c r="EP22" i="4"/>
  <c r="EQ22" i="4"/>
  <c r="ER22" i="4"/>
  <c r="ES22" i="4"/>
  <c r="ET22" i="4"/>
  <c r="EU22" i="4"/>
  <c r="EV22" i="4"/>
  <c r="D26" i="4"/>
  <c r="E26" i="4"/>
  <c r="F26" i="4"/>
  <c r="G26" i="4"/>
  <c r="H26" i="4"/>
  <c r="I26" i="4"/>
  <c r="J26" i="4"/>
  <c r="K26" i="4"/>
  <c r="L26" i="4"/>
  <c r="M26" i="4"/>
  <c r="N26" i="4"/>
  <c r="O26" i="4"/>
  <c r="P26" i="4"/>
  <c r="Q26" i="4"/>
  <c r="R26" i="4"/>
  <c r="S26" i="4"/>
  <c r="T26" i="4"/>
  <c r="U26" i="4"/>
  <c r="V26" i="4"/>
  <c r="W26" i="4"/>
  <c r="X26" i="4"/>
  <c r="Y26" i="4"/>
  <c r="Z26" i="4"/>
  <c r="AA26" i="4"/>
  <c r="AB26" i="4"/>
  <c r="AC26" i="4"/>
  <c r="AD26" i="4"/>
  <c r="AE26" i="4"/>
  <c r="AF26" i="4"/>
  <c r="AG26" i="4"/>
  <c r="AH26" i="4"/>
  <c r="AI26" i="4"/>
  <c r="AJ26" i="4"/>
  <c r="AK26" i="4"/>
  <c r="AL26" i="4"/>
  <c r="AM26" i="4"/>
  <c r="AN26" i="4"/>
  <c r="AO26" i="4"/>
  <c r="AP26" i="4"/>
  <c r="AQ26" i="4"/>
  <c r="AR26" i="4"/>
  <c r="AS26" i="4"/>
  <c r="AT26" i="4"/>
  <c r="AU26" i="4"/>
  <c r="AV26" i="4"/>
  <c r="AW26" i="4"/>
  <c r="AX26" i="4"/>
  <c r="AY26" i="4"/>
  <c r="AZ26" i="4"/>
  <c r="BA26" i="4"/>
  <c r="BB26" i="4"/>
  <c r="BC26" i="4"/>
  <c r="BD26" i="4"/>
  <c r="BE26" i="4"/>
  <c r="BF26" i="4"/>
  <c r="BG26" i="4"/>
  <c r="BH26" i="4"/>
  <c r="BI26" i="4"/>
  <c r="BJ26" i="4"/>
  <c r="BK26" i="4"/>
  <c r="BL26" i="4"/>
  <c r="BM26" i="4"/>
  <c r="BN26" i="4"/>
  <c r="BO26" i="4"/>
  <c r="BP26" i="4"/>
  <c r="BQ26" i="4"/>
  <c r="BR26" i="4"/>
  <c r="BS26" i="4"/>
  <c r="BT26" i="4"/>
  <c r="BU26" i="4"/>
  <c r="BV26" i="4"/>
  <c r="BW26" i="4"/>
  <c r="BX26" i="4"/>
  <c r="BY26" i="4"/>
  <c r="BZ26" i="4"/>
  <c r="CA26" i="4"/>
  <c r="CB26" i="4"/>
  <c r="CC26" i="4"/>
  <c r="CD26" i="4"/>
  <c r="CE26" i="4"/>
  <c r="CF26" i="4"/>
  <c r="CG26" i="4"/>
  <c r="CH26" i="4"/>
  <c r="CI26" i="4"/>
  <c r="CJ26" i="4"/>
  <c r="CK26" i="4"/>
  <c r="CL26" i="4"/>
  <c r="CM26" i="4"/>
  <c r="CN26" i="4"/>
  <c r="CO26" i="4"/>
  <c r="CP26" i="4"/>
  <c r="CQ26" i="4"/>
  <c r="CR26" i="4"/>
  <c r="CS26" i="4"/>
  <c r="CT26" i="4"/>
  <c r="CU26" i="4"/>
  <c r="CV26" i="4"/>
  <c r="CW26" i="4"/>
  <c r="CX26" i="4"/>
  <c r="CY26" i="4"/>
  <c r="CZ26" i="4"/>
  <c r="DA26" i="4"/>
  <c r="DB26" i="4"/>
  <c r="DC26" i="4"/>
  <c r="DD26" i="4"/>
  <c r="DE26" i="4"/>
  <c r="DF26" i="4"/>
  <c r="DG26" i="4"/>
  <c r="DH26" i="4"/>
  <c r="DI26" i="4"/>
  <c r="DJ26" i="4"/>
  <c r="DK26" i="4"/>
  <c r="DL26" i="4"/>
  <c r="DM26" i="4"/>
  <c r="DN26" i="4"/>
  <c r="DO26" i="4"/>
  <c r="DP26" i="4"/>
  <c r="DQ26" i="4"/>
  <c r="DR26" i="4"/>
  <c r="DS26" i="4"/>
  <c r="DT26" i="4"/>
  <c r="DU26" i="4"/>
  <c r="DV26" i="4"/>
  <c r="DW26" i="4"/>
  <c r="DX26" i="4"/>
  <c r="DY26" i="4"/>
  <c r="DZ26" i="4"/>
  <c r="EA26" i="4"/>
  <c r="EB26" i="4"/>
  <c r="EC26" i="4"/>
  <c r="ED26" i="4"/>
  <c r="EE26" i="4"/>
  <c r="EF26" i="4"/>
  <c r="EG26" i="4"/>
  <c r="EH26" i="4"/>
  <c r="EI26" i="4"/>
  <c r="EJ26" i="4"/>
  <c r="EK26" i="4"/>
  <c r="EL26" i="4"/>
  <c r="EM26" i="4"/>
  <c r="EN26" i="4"/>
  <c r="EO26" i="4"/>
  <c r="EP26" i="4"/>
  <c r="EQ26" i="4"/>
  <c r="ER26" i="4"/>
  <c r="ES26" i="4"/>
  <c r="ET26" i="4"/>
  <c r="EU26" i="4"/>
  <c r="EV26" i="4"/>
  <c r="D27" i="4"/>
  <c r="E27" i="4"/>
  <c r="F27" i="4"/>
  <c r="G27" i="4"/>
  <c r="H27" i="4"/>
  <c r="I27" i="4"/>
  <c r="J27" i="4"/>
  <c r="K27" i="4"/>
  <c r="L27" i="4"/>
  <c r="M27" i="4"/>
  <c r="N27" i="4"/>
  <c r="O27" i="4"/>
  <c r="P27" i="4"/>
  <c r="Q27" i="4"/>
  <c r="R27" i="4"/>
  <c r="S27" i="4"/>
  <c r="T27" i="4"/>
  <c r="U27" i="4"/>
  <c r="V27" i="4"/>
  <c r="W27" i="4"/>
  <c r="X27" i="4"/>
  <c r="Y27" i="4"/>
  <c r="Z27" i="4"/>
  <c r="AA27" i="4"/>
  <c r="AB27" i="4"/>
  <c r="AC27" i="4"/>
  <c r="AD27" i="4"/>
  <c r="AE27" i="4"/>
  <c r="AF27" i="4"/>
  <c r="AG27" i="4"/>
  <c r="AH27" i="4"/>
  <c r="AI27" i="4"/>
  <c r="AJ27" i="4"/>
  <c r="AK27" i="4"/>
  <c r="AL27" i="4"/>
  <c r="AM27" i="4"/>
  <c r="AN27" i="4"/>
  <c r="AO27" i="4"/>
  <c r="AP27" i="4"/>
  <c r="AQ27" i="4"/>
  <c r="AR27" i="4"/>
  <c r="AS27" i="4"/>
  <c r="AT27" i="4"/>
  <c r="AU27" i="4"/>
  <c r="AV27" i="4"/>
  <c r="AW27" i="4"/>
  <c r="AX27" i="4"/>
  <c r="AY27" i="4"/>
  <c r="AZ27" i="4"/>
  <c r="BA27" i="4"/>
  <c r="BB27" i="4"/>
  <c r="BC27" i="4"/>
  <c r="BD27" i="4"/>
  <c r="BE27" i="4"/>
  <c r="BF27" i="4"/>
  <c r="BG27" i="4"/>
  <c r="BH27" i="4"/>
  <c r="BI27" i="4"/>
  <c r="BJ27" i="4"/>
  <c r="BK27" i="4"/>
  <c r="BL27" i="4"/>
  <c r="BM27" i="4"/>
  <c r="BN27" i="4"/>
  <c r="BO27" i="4"/>
  <c r="BP27" i="4"/>
  <c r="BQ27" i="4"/>
  <c r="BR27" i="4"/>
  <c r="BS27" i="4"/>
  <c r="BT27" i="4"/>
  <c r="BU27" i="4"/>
  <c r="BV27" i="4"/>
  <c r="BW27" i="4"/>
  <c r="BX27" i="4"/>
  <c r="BY27" i="4"/>
  <c r="BZ27" i="4"/>
  <c r="CA27" i="4"/>
  <c r="CB27" i="4"/>
  <c r="CC27" i="4"/>
  <c r="CD27" i="4"/>
  <c r="CE27" i="4"/>
  <c r="CF27" i="4"/>
  <c r="CG27" i="4"/>
  <c r="CH27" i="4"/>
  <c r="CI27" i="4"/>
  <c r="CJ27" i="4"/>
  <c r="CK27" i="4"/>
  <c r="CL27" i="4"/>
  <c r="CM27" i="4"/>
  <c r="CN27" i="4"/>
  <c r="CO27" i="4"/>
  <c r="CP27" i="4"/>
  <c r="CQ27" i="4"/>
  <c r="CR27" i="4"/>
  <c r="CS27" i="4"/>
  <c r="CT27" i="4"/>
  <c r="CU27" i="4"/>
  <c r="CV27" i="4"/>
  <c r="CW27" i="4"/>
  <c r="CX27" i="4"/>
  <c r="CY27" i="4"/>
  <c r="CZ27" i="4"/>
  <c r="DA27" i="4"/>
  <c r="DB27" i="4"/>
  <c r="DC27" i="4"/>
  <c r="DD27" i="4"/>
  <c r="DE27" i="4"/>
  <c r="DF27" i="4"/>
  <c r="DG27" i="4"/>
  <c r="DH27" i="4"/>
  <c r="DI27" i="4"/>
  <c r="DJ27" i="4"/>
  <c r="DK27" i="4"/>
  <c r="DL27" i="4"/>
  <c r="DM27" i="4"/>
  <c r="DN27" i="4"/>
  <c r="DO27" i="4"/>
  <c r="DP27" i="4"/>
  <c r="DQ27" i="4"/>
  <c r="DR27" i="4"/>
  <c r="DS27" i="4"/>
  <c r="DT27" i="4"/>
  <c r="DU27" i="4"/>
  <c r="DV27" i="4"/>
  <c r="DW27" i="4"/>
  <c r="DX27" i="4"/>
  <c r="DY27" i="4"/>
  <c r="DZ27" i="4"/>
  <c r="EA27" i="4"/>
  <c r="EB27" i="4"/>
  <c r="EC27" i="4"/>
  <c r="ED27" i="4"/>
  <c r="EE27" i="4"/>
  <c r="EF27" i="4"/>
  <c r="EG27" i="4"/>
  <c r="EH27" i="4"/>
  <c r="EI27" i="4"/>
  <c r="EJ27" i="4"/>
  <c r="EK27" i="4"/>
  <c r="EL27" i="4"/>
  <c r="EM27" i="4"/>
  <c r="EN27" i="4"/>
  <c r="EO27" i="4"/>
  <c r="EP27" i="4"/>
  <c r="EQ27" i="4"/>
  <c r="ER27" i="4"/>
  <c r="ES27" i="4"/>
  <c r="ET27" i="4"/>
  <c r="EU27" i="4"/>
  <c r="EV27" i="4"/>
  <c r="D28" i="4"/>
  <c r="E28" i="4"/>
  <c r="F28" i="4"/>
  <c r="G28" i="4"/>
  <c r="H28" i="4"/>
  <c r="I28" i="4"/>
  <c r="J28" i="4"/>
  <c r="K28" i="4"/>
  <c r="L28" i="4"/>
  <c r="M28" i="4"/>
  <c r="N28" i="4"/>
  <c r="O28" i="4"/>
  <c r="P28" i="4"/>
  <c r="Q28" i="4"/>
  <c r="R28" i="4"/>
  <c r="S28" i="4"/>
  <c r="T28" i="4"/>
  <c r="U28" i="4"/>
  <c r="V28" i="4"/>
  <c r="W28" i="4"/>
  <c r="X28" i="4"/>
  <c r="Y28" i="4"/>
  <c r="Z28" i="4"/>
  <c r="AA28" i="4"/>
  <c r="AB28" i="4"/>
  <c r="AC28" i="4"/>
  <c r="AD28" i="4"/>
  <c r="AE28" i="4"/>
  <c r="AF28" i="4"/>
  <c r="AG28" i="4"/>
  <c r="AH28" i="4"/>
  <c r="AI28" i="4"/>
  <c r="AJ28" i="4"/>
  <c r="AK28" i="4"/>
  <c r="AL28" i="4"/>
  <c r="AM28" i="4"/>
  <c r="AN28" i="4"/>
  <c r="AO28" i="4"/>
  <c r="AP28" i="4"/>
  <c r="AQ28" i="4"/>
  <c r="AR28" i="4"/>
  <c r="AS28" i="4"/>
  <c r="AT28" i="4"/>
  <c r="AU28" i="4"/>
  <c r="AV28" i="4"/>
  <c r="AW28" i="4"/>
  <c r="AX28" i="4"/>
  <c r="AY28" i="4"/>
  <c r="AZ28" i="4"/>
  <c r="BA28" i="4"/>
  <c r="BB28" i="4"/>
  <c r="BC28" i="4"/>
  <c r="BD28" i="4"/>
  <c r="BE28" i="4"/>
  <c r="BF28" i="4"/>
  <c r="BG28" i="4"/>
  <c r="BH28" i="4"/>
  <c r="BI28" i="4"/>
  <c r="BJ28" i="4"/>
  <c r="BK28" i="4"/>
  <c r="BL28" i="4"/>
  <c r="BM28" i="4"/>
  <c r="BN28" i="4"/>
  <c r="BO28" i="4"/>
  <c r="BP28" i="4"/>
  <c r="BQ28" i="4"/>
  <c r="BR28" i="4"/>
  <c r="BS28" i="4"/>
  <c r="BT28" i="4"/>
  <c r="BU28" i="4"/>
  <c r="BV28" i="4"/>
  <c r="BW28" i="4"/>
  <c r="BX28" i="4"/>
  <c r="BY28" i="4"/>
  <c r="BZ28" i="4"/>
  <c r="CA28" i="4"/>
  <c r="CB28" i="4"/>
  <c r="CC28" i="4"/>
  <c r="CD28" i="4"/>
  <c r="CE28" i="4"/>
  <c r="CF28" i="4"/>
  <c r="CG28" i="4"/>
  <c r="CH28" i="4"/>
  <c r="CI28" i="4"/>
  <c r="CJ28" i="4"/>
  <c r="CK28" i="4"/>
  <c r="CL28" i="4"/>
  <c r="CM28" i="4"/>
  <c r="CN28" i="4"/>
  <c r="CO28" i="4"/>
  <c r="CP28" i="4"/>
  <c r="CQ28" i="4"/>
  <c r="CR28" i="4"/>
  <c r="CS28" i="4"/>
  <c r="CT28" i="4"/>
  <c r="CU28" i="4"/>
  <c r="CV28" i="4"/>
  <c r="CW28" i="4"/>
  <c r="CX28" i="4"/>
  <c r="CY28" i="4"/>
  <c r="CZ28" i="4"/>
  <c r="DA28" i="4"/>
  <c r="DB28" i="4"/>
  <c r="DC28" i="4"/>
  <c r="DD28" i="4"/>
  <c r="DE28" i="4"/>
  <c r="DF28" i="4"/>
  <c r="DG28" i="4"/>
  <c r="DH28" i="4"/>
  <c r="DI28" i="4"/>
  <c r="DJ28" i="4"/>
  <c r="DK28" i="4"/>
  <c r="DL28" i="4"/>
  <c r="DM28" i="4"/>
  <c r="DN28" i="4"/>
  <c r="DO28" i="4"/>
  <c r="DP28" i="4"/>
  <c r="DQ28" i="4"/>
  <c r="DR28" i="4"/>
  <c r="DS28" i="4"/>
  <c r="DT28" i="4"/>
  <c r="DU28" i="4"/>
  <c r="DV28" i="4"/>
  <c r="DW28" i="4"/>
  <c r="DX28" i="4"/>
  <c r="DY28" i="4"/>
  <c r="DZ28" i="4"/>
  <c r="EA28" i="4"/>
  <c r="EB28" i="4"/>
  <c r="EC28" i="4"/>
  <c r="ED28" i="4"/>
  <c r="EE28" i="4"/>
  <c r="EF28" i="4"/>
  <c r="EG28" i="4"/>
  <c r="EH28" i="4"/>
  <c r="EI28" i="4"/>
  <c r="EJ28" i="4"/>
  <c r="EK28" i="4"/>
  <c r="EL28" i="4"/>
  <c r="EM28" i="4"/>
  <c r="EN28" i="4"/>
  <c r="EO28" i="4"/>
  <c r="EP28" i="4"/>
  <c r="EQ28" i="4"/>
  <c r="ER28" i="4"/>
  <c r="ES28" i="4"/>
  <c r="ET28" i="4"/>
  <c r="EU28" i="4"/>
  <c r="EV28" i="4"/>
  <c r="D29" i="4"/>
  <c r="E29" i="4"/>
  <c r="F29" i="4"/>
  <c r="G29" i="4"/>
  <c r="H29" i="4"/>
  <c r="I29" i="4"/>
  <c r="J29" i="4"/>
  <c r="K29" i="4"/>
  <c r="L29" i="4"/>
  <c r="M29" i="4"/>
  <c r="N29" i="4"/>
  <c r="O29" i="4"/>
  <c r="P29" i="4"/>
  <c r="Q29" i="4"/>
  <c r="R29" i="4"/>
  <c r="S29" i="4"/>
  <c r="T29" i="4"/>
  <c r="U29" i="4"/>
  <c r="V29" i="4"/>
  <c r="W29" i="4"/>
  <c r="X29" i="4"/>
  <c r="Y29" i="4"/>
  <c r="Z29" i="4"/>
  <c r="AA29" i="4"/>
  <c r="AB29" i="4"/>
  <c r="AC29" i="4"/>
  <c r="AD29" i="4"/>
  <c r="AE29" i="4"/>
  <c r="AF29" i="4"/>
  <c r="AG29" i="4"/>
  <c r="AH29" i="4"/>
  <c r="AI29" i="4"/>
  <c r="AJ29" i="4"/>
  <c r="AK29" i="4"/>
  <c r="AL29" i="4"/>
  <c r="AM29" i="4"/>
  <c r="AN29" i="4"/>
  <c r="AO29" i="4"/>
  <c r="AP29" i="4"/>
  <c r="AQ29" i="4"/>
  <c r="AR29" i="4"/>
  <c r="AS29" i="4"/>
  <c r="AT29" i="4"/>
  <c r="AU29" i="4"/>
  <c r="AV29" i="4"/>
  <c r="AW29" i="4"/>
  <c r="AX29" i="4"/>
  <c r="AY29" i="4"/>
  <c r="AZ29" i="4"/>
  <c r="BA29" i="4"/>
  <c r="BB29" i="4"/>
  <c r="BC29" i="4"/>
  <c r="BD29" i="4"/>
  <c r="BE29" i="4"/>
  <c r="BF29" i="4"/>
  <c r="BG29" i="4"/>
  <c r="BH29" i="4"/>
  <c r="BI29" i="4"/>
  <c r="BJ29" i="4"/>
  <c r="BK29" i="4"/>
  <c r="BL29" i="4"/>
  <c r="BM29" i="4"/>
  <c r="BN29" i="4"/>
  <c r="BO29" i="4"/>
  <c r="BP29" i="4"/>
  <c r="BQ29" i="4"/>
  <c r="BR29" i="4"/>
  <c r="BS29" i="4"/>
  <c r="BT29" i="4"/>
  <c r="BU29" i="4"/>
  <c r="BV29" i="4"/>
  <c r="BW29" i="4"/>
  <c r="BX29" i="4"/>
  <c r="BY29" i="4"/>
  <c r="BZ29" i="4"/>
  <c r="CA29" i="4"/>
  <c r="CB29" i="4"/>
  <c r="CC29" i="4"/>
  <c r="CD29" i="4"/>
  <c r="CE29" i="4"/>
  <c r="CF29" i="4"/>
  <c r="CG29" i="4"/>
  <c r="CH29" i="4"/>
  <c r="CI29" i="4"/>
  <c r="CJ29" i="4"/>
  <c r="CK29" i="4"/>
  <c r="CL29" i="4"/>
  <c r="CM29" i="4"/>
  <c r="CN29" i="4"/>
  <c r="CO29" i="4"/>
  <c r="CP29" i="4"/>
  <c r="CQ29" i="4"/>
  <c r="CR29" i="4"/>
  <c r="CS29" i="4"/>
  <c r="CT29" i="4"/>
  <c r="CU29" i="4"/>
  <c r="CV29" i="4"/>
  <c r="CW29" i="4"/>
  <c r="CX29" i="4"/>
  <c r="CY29" i="4"/>
  <c r="CZ29" i="4"/>
  <c r="DA29" i="4"/>
  <c r="DB29" i="4"/>
  <c r="DC29" i="4"/>
  <c r="DD29" i="4"/>
  <c r="DE29" i="4"/>
  <c r="DF29" i="4"/>
  <c r="DG29" i="4"/>
  <c r="DH29" i="4"/>
  <c r="DI29" i="4"/>
  <c r="DJ29" i="4"/>
  <c r="DK29" i="4"/>
  <c r="DL29" i="4"/>
  <c r="DM29" i="4"/>
  <c r="DN29" i="4"/>
  <c r="DO29" i="4"/>
  <c r="DP29" i="4"/>
  <c r="DQ29" i="4"/>
  <c r="DR29" i="4"/>
  <c r="DS29" i="4"/>
  <c r="DT29" i="4"/>
  <c r="DU29" i="4"/>
  <c r="DV29" i="4"/>
  <c r="DW29" i="4"/>
  <c r="DX29" i="4"/>
  <c r="DY29" i="4"/>
  <c r="DZ29" i="4"/>
  <c r="EA29" i="4"/>
  <c r="EB29" i="4"/>
  <c r="EC29" i="4"/>
  <c r="ED29" i="4"/>
  <c r="EE29" i="4"/>
  <c r="EF29" i="4"/>
  <c r="EG29" i="4"/>
  <c r="EH29" i="4"/>
  <c r="EI29" i="4"/>
  <c r="EJ29" i="4"/>
  <c r="EK29" i="4"/>
  <c r="EL29" i="4"/>
  <c r="EM29" i="4"/>
  <c r="EN29" i="4"/>
  <c r="EO29" i="4"/>
  <c r="EP29" i="4"/>
  <c r="EQ29" i="4"/>
  <c r="ER29" i="4"/>
  <c r="ES29" i="4"/>
  <c r="ET29" i="4"/>
  <c r="EU29" i="4"/>
  <c r="EV29" i="4"/>
  <c r="D32" i="4"/>
  <c r="E32" i="4"/>
  <c r="F32" i="4"/>
  <c r="G32" i="4"/>
  <c r="H32" i="4"/>
  <c r="I32" i="4"/>
  <c r="J32" i="4"/>
  <c r="K32" i="4"/>
  <c r="L32" i="4"/>
  <c r="M32" i="4"/>
  <c r="N32" i="4"/>
  <c r="O32" i="4"/>
  <c r="P32" i="4"/>
  <c r="Q32" i="4"/>
  <c r="R32" i="4"/>
  <c r="S32" i="4"/>
  <c r="T32" i="4"/>
  <c r="U32" i="4"/>
  <c r="V32" i="4"/>
  <c r="W32" i="4"/>
  <c r="X32" i="4"/>
  <c r="Y32" i="4"/>
  <c r="Z32" i="4"/>
  <c r="AA32" i="4"/>
  <c r="AB32" i="4"/>
  <c r="AC32" i="4"/>
  <c r="AD32" i="4"/>
  <c r="AE32" i="4"/>
  <c r="AF32" i="4"/>
  <c r="AG32" i="4"/>
  <c r="AH32" i="4"/>
  <c r="AI32" i="4"/>
  <c r="AJ32" i="4"/>
  <c r="AK32" i="4"/>
  <c r="AL32" i="4"/>
  <c r="AM32" i="4"/>
  <c r="AN32" i="4"/>
  <c r="AO32" i="4"/>
  <c r="AP32" i="4"/>
  <c r="AQ32" i="4"/>
  <c r="AR32" i="4"/>
  <c r="AS32" i="4"/>
  <c r="AT32" i="4"/>
  <c r="AU32" i="4"/>
  <c r="AV32" i="4"/>
  <c r="AW32" i="4"/>
  <c r="AX32" i="4"/>
  <c r="AY32" i="4"/>
  <c r="AZ32" i="4"/>
  <c r="BA32" i="4"/>
  <c r="BB32" i="4"/>
  <c r="BC32" i="4"/>
  <c r="BD32" i="4"/>
  <c r="BE32" i="4"/>
  <c r="BF32" i="4"/>
  <c r="BG32" i="4"/>
  <c r="BH32" i="4"/>
  <c r="BI32" i="4"/>
  <c r="BJ32" i="4"/>
  <c r="BK32" i="4"/>
  <c r="BL32" i="4"/>
  <c r="BM32" i="4"/>
  <c r="BN32" i="4"/>
  <c r="BO32" i="4"/>
  <c r="BP32" i="4"/>
  <c r="BQ32" i="4"/>
  <c r="BR32" i="4"/>
  <c r="BS32" i="4"/>
  <c r="BT32" i="4"/>
  <c r="BU32" i="4"/>
  <c r="BV32" i="4"/>
  <c r="BW32" i="4"/>
  <c r="BX32" i="4"/>
  <c r="BY32" i="4"/>
  <c r="BZ32" i="4"/>
  <c r="CA32" i="4"/>
  <c r="CB32" i="4"/>
  <c r="CC32" i="4"/>
  <c r="CD32" i="4"/>
  <c r="CE32" i="4"/>
  <c r="CF32" i="4"/>
  <c r="CG32" i="4"/>
  <c r="CH32" i="4"/>
  <c r="CI32" i="4"/>
  <c r="CJ32" i="4"/>
  <c r="CK32" i="4"/>
  <c r="CL32" i="4"/>
  <c r="CM32" i="4"/>
  <c r="CN32" i="4"/>
  <c r="CO32" i="4"/>
  <c r="CP32" i="4"/>
  <c r="CQ32" i="4"/>
  <c r="CR32" i="4"/>
  <c r="CS32" i="4"/>
  <c r="CT32" i="4"/>
  <c r="CU32" i="4"/>
  <c r="CV32" i="4"/>
  <c r="CW32" i="4"/>
  <c r="CX32" i="4"/>
  <c r="CY32" i="4"/>
  <c r="CZ32" i="4"/>
  <c r="DA32" i="4"/>
  <c r="DB32" i="4"/>
  <c r="DC32" i="4"/>
  <c r="DD32" i="4"/>
  <c r="DE32" i="4"/>
  <c r="DF32" i="4"/>
  <c r="DG32" i="4"/>
  <c r="DH32" i="4"/>
  <c r="DI32" i="4"/>
  <c r="DJ32" i="4"/>
  <c r="DK32" i="4"/>
  <c r="DL32" i="4"/>
  <c r="DM32" i="4"/>
  <c r="DN32" i="4"/>
  <c r="DO32" i="4"/>
  <c r="DP32" i="4"/>
  <c r="DQ32" i="4"/>
  <c r="DR32" i="4"/>
  <c r="DS32" i="4"/>
  <c r="DT32" i="4"/>
  <c r="DU32" i="4"/>
  <c r="DV32" i="4"/>
  <c r="DW32" i="4"/>
  <c r="DX32" i="4"/>
  <c r="DY32" i="4"/>
  <c r="DZ32" i="4"/>
  <c r="EA32" i="4"/>
  <c r="EB32" i="4"/>
  <c r="EC32" i="4"/>
  <c r="ED32" i="4"/>
  <c r="EE32" i="4"/>
  <c r="EF32" i="4"/>
  <c r="EG32" i="4"/>
  <c r="EH32" i="4"/>
  <c r="EI32" i="4"/>
  <c r="EJ32" i="4"/>
  <c r="EK32" i="4"/>
  <c r="EL32" i="4"/>
  <c r="EM32" i="4"/>
  <c r="EN32" i="4"/>
  <c r="EO32" i="4"/>
  <c r="EP32" i="4"/>
  <c r="EQ32" i="4"/>
  <c r="ER32" i="4"/>
  <c r="ES32" i="4"/>
  <c r="ET32" i="4"/>
  <c r="EU32" i="4"/>
  <c r="EV32" i="4"/>
  <c r="D33" i="4"/>
  <c r="E33" i="4"/>
  <c r="F33" i="4"/>
  <c r="G33" i="4"/>
  <c r="H33" i="4"/>
  <c r="I33" i="4"/>
  <c r="J33" i="4"/>
  <c r="K33" i="4"/>
  <c r="L33" i="4"/>
  <c r="M33" i="4"/>
  <c r="N33" i="4"/>
  <c r="O33" i="4"/>
  <c r="P33" i="4"/>
  <c r="Q33" i="4"/>
  <c r="R33" i="4"/>
  <c r="S33" i="4"/>
  <c r="T33" i="4"/>
  <c r="U33" i="4"/>
  <c r="V33" i="4"/>
  <c r="W33" i="4"/>
  <c r="X33" i="4"/>
  <c r="Y33" i="4"/>
  <c r="Z33" i="4"/>
  <c r="AA33" i="4"/>
  <c r="AB33" i="4"/>
  <c r="AC33" i="4"/>
  <c r="AD33" i="4"/>
  <c r="AE33" i="4"/>
  <c r="AF33" i="4"/>
  <c r="AG33" i="4"/>
  <c r="AH33" i="4"/>
  <c r="AI33" i="4"/>
  <c r="AJ33" i="4"/>
  <c r="AK33" i="4"/>
  <c r="AL33" i="4"/>
  <c r="AM33" i="4"/>
  <c r="AN33" i="4"/>
  <c r="AO33" i="4"/>
  <c r="AP33" i="4"/>
  <c r="AQ33" i="4"/>
  <c r="AR33" i="4"/>
  <c r="AS33" i="4"/>
  <c r="AT33" i="4"/>
  <c r="AU33" i="4"/>
  <c r="AV33" i="4"/>
  <c r="AW33" i="4"/>
  <c r="AX33" i="4"/>
  <c r="AY33" i="4"/>
  <c r="AZ33" i="4"/>
  <c r="BA33" i="4"/>
  <c r="BB33" i="4"/>
  <c r="BC33" i="4"/>
  <c r="BD33" i="4"/>
  <c r="BE33" i="4"/>
  <c r="BF33" i="4"/>
  <c r="BG33" i="4"/>
  <c r="BH33" i="4"/>
  <c r="BI33" i="4"/>
  <c r="BJ33" i="4"/>
  <c r="BK33" i="4"/>
  <c r="BL33" i="4"/>
  <c r="BM33" i="4"/>
  <c r="BN33" i="4"/>
  <c r="BO33" i="4"/>
  <c r="BP33" i="4"/>
  <c r="BQ33" i="4"/>
  <c r="BR33" i="4"/>
  <c r="BS33" i="4"/>
  <c r="BT33" i="4"/>
  <c r="BU33" i="4"/>
  <c r="BV33" i="4"/>
  <c r="BW33" i="4"/>
  <c r="BX33" i="4"/>
  <c r="BY33" i="4"/>
  <c r="BZ33" i="4"/>
  <c r="CA33" i="4"/>
  <c r="CB33" i="4"/>
  <c r="CC33" i="4"/>
  <c r="CD33" i="4"/>
  <c r="CE33" i="4"/>
  <c r="CF33" i="4"/>
  <c r="CG33" i="4"/>
  <c r="CH33" i="4"/>
  <c r="CI33" i="4"/>
  <c r="CJ33" i="4"/>
  <c r="CK33" i="4"/>
  <c r="CL33" i="4"/>
  <c r="CM33" i="4"/>
  <c r="CN33" i="4"/>
  <c r="CO33" i="4"/>
  <c r="CP33" i="4"/>
  <c r="CQ33" i="4"/>
  <c r="CR33" i="4"/>
  <c r="CS33" i="4"/>
  <c r="CT33" i="4"/>
  <c r="CU33" i="4"/>
  <c r="CV33" i="4"/>
  <c r="CW33" i="4"/>
  <c r="CX33" i="4"/>
  <c r="CY33" i="4"/>
  <c r="CZ33" i="4"/>
  <c r="DA33" i="4"/>
  <c r="DB33" i="4"/>
  <c r="DC33" i="4"/>
  <c r="DD33" i="4"/>
  <c r="DE33" i="4"/>
  <c r="DF33" i="4"/>
  <c r="DG33" i="4"/>
  <c r="DH33" i="4"/>
  <c r="DI33" i="4"/>
  <c r="DJ33" i="4"/>
  <c r="DK33" i="4"/>
  <c r="DL33" i="4"/>
  <c r="DM33" i="4"/>
  <c r="DN33" i="4"/>
  <c r="DO33" i="4"/>
  <c r="DP33" i="4"/>
  <c r="DQ33" i="4"/>
  <c r="DR33" i="4"/>
  <c r="DS33" i="4"/>
  <c r="DT33" i="4"/>
  <c r="DU33" i="4"/>
  <c r="DV33" i="4"/>
  <c r="DW33" i="4"/>
  <c r="DX33" i="4"/>
  <c r="DY33" i="4"/>
  <c r="DZ33" i="4"/>
  <c r="EA33" i="4"/>
  <c r="EB33" i="4"/>
  <c r="EC33" i="4"/>
  <c r="ED33" i="4"/>
  <c r="EE33" i="4"/>
  <c r="EF33" i="4"/>
  <c r="EG33" i="4"/>
  <c r="EH33" i="4"/>
  <c r="EI33" i="4"/>
  <c r="EJ33" i="4"/>
  <c r="EK33" i="4"/>
  <c r="EL33" i="4"/>
  <c r="EM33" i="4"/>
  <c r="EN33" i="4"/>
  <c r="EO33" i="4"/>
  <c r="EP33" i="4"/>
  <c r="EQ33" i="4"/>
  <c r="ER33" i="4"/>
  <c r="ES33" i="4"/>
  <c r="ET33" i="4"/>
  <c r="EU33" i="4"/>
  <c r="EV33" i="4"/>
  <c r="D34" i="4"/>
  <c r="E34" i="4"/>
  <c r="F34" i="4"/>
  <c r="G34" i="4"/>
  <c r="H34" i="4"/>
  <c r="I34" i="4"/>
  <c r="J34" i="4"/>
  <c r="K34" i="4"/>
  <c r="L34" i="4"/>
  <c r="M34" i="4"/>
  <c r="N34" i="4"/>
  <c r="O34" i="4"/>
  <c r="P34" i="4"/>
  <c r="Q34" i="4"/>
  <c r="R34" i="4"/>
  <c r="S34" i="4"/>
  <c r="T34" i="4"/>
  <c r="U34" i="4"/>
  <c r="V34" i="4"/>
  <c r="W34" i="4"/>
  <c r="X34" i="4"/>
  <c r="Y34" i="4"/>
  <c r="Z34" i="4"/>
  <c r="AA34" i="4"/>
  <c r="AB34" i="4"/>
  <c r="AC34" i="4"/>
  <c r="AD34" i="4"/>
  <c r="AE34" i="4"/>
  <c r="AF34" i="4"/>
  <c r="AG34" i="4"/>
  <c r="AH34" i="4"/>
  <c r="AI34" i="4"/>
  <c r="AJ34" i="4"/>
  <c r="AK34" i="4"/>
  <c r="AL34" i="4"/>
  <c r="AM34" i="4"/>
  <c r="AN34" i="4"/>
  <c r="AO34" i="4"/>
  <c r="AP34" i="4"/>
  <c r="AQ34" i="4"/>
  <c r="AR34" i="4"/>
  <c r="AS34" i="4"/>
  <c r="AT34" i="4"/>
  <c r="AU34" i="4"/>
  <c r="AV34" i="4"/>
  <c r="AW34" i="4"/>
  <c r="AX34" i="4"/>
  <c r="AY34" i="4"/>
  <c r="AZ34" i="4"/>
  <c r="BA34" i="4"/>
  <c r="BB34" i="4"/>
  <c r="BC34" i="4"/>
  <c r="BD34" i="4"/>
  <c r="BE34" i="4"/>
  <c r="BF34" i="4"/>
  <c r="BG34" i="4"/>
  <c r="BH34" i="4"/>
  <c r="BI34" i="4"/>
  <c r="BJ34" i="4"/>
  <c r="BK34" i="4"/>
  <c r="BL34" i="4"/>
  <c r="BM34" i="4"/>
  <c r="BN34" i="4"/>
  <c r="BO34" i="4"/>
  <c r="BP34" i="4"/>
  <c r="BQ34" i="4"/>
  <c r="BR34" i="4"/>
  <c r="BS34" i="4"/>
  <c r="BT34" i="4"/>
  <c r="BU34" i="4"/>
  <c r="BV34" i="4"/>
  <c r="BW34" i="4"/>
  <c r="BX34" i="4"/>
  <c r="BY34" i="4"/>
  <c r="BZ34" i="4"/>
  <c r="CA34" i="4"/>
  <c r="CB34" i="4"/>
  <c r="CC34" i="4"/>
  <c r="CD34" i="4"/>
  <c r="CE34" i="4"/>
  <c r="CF34" i="4"/>
  <c r="CG34" i="4"/>
  <c r="CH34" i="4"/>
  <c r="CI34" i="4"/>
  <c r="CJ34" i="4"/>
  <c r="CK34" i="4"/>
  <c r="CL34" i="4"/>
  <c r="CM34" i="4"/>
  <c r="CN34" i="4"/>
  <c r="CO34" i="4"/>
  <c r="CP34" i="4"/>
  <c r="CQ34" i="4"/>
  <c r="CR34" i="4"/>
  <c r="CS34" i="4"/>
  <c r="CT34" i="4"/>
  <c r="CU34" i="4"/>
  <c r="CV34" i="4"/>
  <c r="CW34" i="4"/>
  <c r="CX34" i="4"/>
  <c r="CY34" i="4"/>
  <c r="CZ34" i="4"/>
  <c r="DA34" i="4"/>
  <c r="DB34" i="4"/>
  <c r="DC34" i="4"/>
  <c r="DD34" i="4"/>
  <c r="DE34" i="4"/>
  <c r="DF34" i="4"/>
  <c r="DG34" i="4"/>
  <c r="DH34" i="4"/>
  <c r="DI34" i="4"/>
  <c r="DJ34" i="4"/>
  <c r="DK34" i="4"/>
  <c r="DL34" i="4"/>
  <c r="DM34" i="4"/>
  <c r="DN34" i="4"/>
  <c r="DO34" i="4"/>
  <c r="DP34" i="4"/>
  <c r="DQ34" i="4"/>
  <c r="DR34" i="4"/>
  <c r="DS34" i="4"/>
  <c r="DT34" i="4"/>
  <c r="DU34" i="4"/>
  <c r="DV34" i="4"/>
  <c r="DW34" i="4"/>
  <c r="DX34" i="4"/>
  <c r="DY34" i="4"/>
  <c r="DZ34" i="4"/>
  <c r="EA34" i="4"/>
  <c r="EB34" i="4"/>
  <c r="EC34" i="4"/>
  <c r="ED34" i="4"/>
  <c r="EE34" i="4"/>
  <c r="EF34" i="4"/>
  <c r="EG34" i="4"/>
  <c r="EH34" i="4"/>
  <c r="EI34" i="4"/>
  <c r="EJ34" i="4"/>
  <c r="EK34" i="4"/>
  <c r="EL34" i="4"/>
  <c r="EM34" i="4"/>
  <c r="EN34" i="4"/>
  <c r="EO34" i="4"/>
  <c r="EP34" i="4"/>
  <c r="EQ34" i="4"/>
  <c r="ER34" i="4"/>
  <c r="ES34" i="4"/>
  <c r="ET34" i="4"/>
  <c r="EU34" i="4"/>
  <c r="EV34" i="4"/>
  <c r="D35" i="4"/>
  <c r="E35" i="4"/>
  <c r="F35" i="4"/>
  <c r="G35" i="4"/>
  <c r="H35" i="4"/>
  <c r="I35" i="4"/>
  <c r="J35" i="4"/>
  <c r="K35" i="4"/>
  <c r="L35" i="4"/>
  <c r="M35" i="4"/>
  <c r="N35" i="4"/>
  <c r="O35" i="4"/>
  <c r="P35" i="4"/>
  <c r="Q35" i="4"/>
  <c r="R35" i="4"/>
  <c r="S35" i="4"/>
  <c r="T35" i="4"/>
  <c r="U35" i="4"/>
  <c r="V35" i="4"/>
  <c r="W35" i="4"/>
  <c r="X35" i="4"/>
  <c r="Y35" i="4"/>
  <c r="Z35" i="4"/>
  <c r="AA35" i="4"/>
  <c r="AB35" i="4"/>
  <c r="AC35" i="4"/>
  <c r="AD35" i="4"/>
  <c r="AE35" i="4"/>
  <c r="AF35" i="4"/>
  <c r="AG35" i="4"/>
  <c r="AH35" i="4"/>
  <c r="AI35" i="4"/>
  <c r="AJ35" i="4"/>
  <c r="AK35" i="4"/>
  <c r="AL35" i="4"/>
  <c r="AM35" i="4"/>
  <c r="AN35" i="4"/>
  <c r="AO35" i="4"/>
  <c r="AP35" i="4"/>
  <c r="AQ35" i="4"/>
  <c r="AR35" i="4"/>
  <c r="AS35" i="4"/>
  <c r="AT35" i="4"/>
  <c r="AU35" i="4"/>
  <c r="AV35" i="4"/>
  <c r="AW35" i="4"/>
  <c r="AX35" i="4"/>
  <c r="AY35" i="4"/>
  <c r="AZ35" i="4"/>
  <c r="BA35" i="4"/>
  <c r="BB35" i="4"/>
  <c r="BC35" i="4"/>
  <c r="BD35" i="4"/>
  <c r="BE35" i="4"/>
  <c r="BF35" i="4"/>
  <c r="BG35" i="4"/>
  <c r="BH35" i="4"/>
  <c r="BI35" i="4"/>
  <c r="BJ35" i="4"/>
  <c r="BK35" i="4"/>
  <c r="BL35" i="4"/>
  <c r="BM35" i="4"/>
  <c r="BN35" i="4"/>
  <c r="BO35" i="4"/>
  <c r="BP35" i="4"/>
  <c r="BQ35" i="4"/>
  <c r="BR35" i="4"/>
  <c r="BS35" i="4"/>
  <c r="BT35" i="4"/>
  <c r="BU35" i="4"/>
  <c r="BV35" i="4"/>
  <c r="BW35" i="4"/>
  <c r="BX35" i="4"/>
  <c r="BY35" i="4"/>
  <c r="BZ35" i="4"/>
  <c r="CA35" i="4"/>
  <c r="CB35" i="4"/>
  <c r="CC35" i="4"/>
  <c r="CD35" i="4"/>
  <c r="CE35" i="4"/>
  <c r="CF35" i="4"/>
  <c r="CG35" i="4"/>
  <c r="CH35" i="4"/>
  <c r="CI35" i="4"/>
  <c r="CJ35" i="4"/>
  <c r="CK35" i="4"/>
  <c r="CL35" i="4"/>
  <c r="CM35" i="4"/>
  <c r="CN35" i="4"/>
  <c r="CO35" i="4"/>
  <c r="CP35" i="4"/>
  <c r="CQ35" i="4"/>
  <c r="CR35" i="4"/>
  <c r="CS35" i="4"/>
  <c r="CT35" i="4"/>
  <c r="CU35" i="4"/>
  <c r="CV35" i="4"/>
  <c r="CW35" i="4"/>
  <c r="CX35" i="4"/>
  <c r="CY35" i="4"/>
  <c r="CZ35" i="4"/>
  <c r="DA35" i="4"/>
  <c r="DB35" i="4"/>
  <c r="DC35" i="4"/>
  <c r="DD35" i="4"/>
  <c r="DE35" i="4"/>
  <c r="DF35" i="4"/>
  <c r="DG35" i="4"/>
  <c r="DH35" i="4"/>
  <c r="DI35" i="4"/>
  <c r="DJ35" i="4"/>
  <c r="DK35" i="4"/>
  <c r="DL35" i="4"/>
  <c r="DM35" i="4"/>
  <c r="DN35" i="4"/>
  <c r="DO35" i="4"/>
  <c r="DP35" i="4"/>
  <c r="DQ35" i="4"/>
  <c r="DR35" i="4"/>
  <c r="DS35" i="4"/>
  <c r="DT35" i="4"/>
  <c r="DU35" i="4"/>
  <c r="DV35" i="4"/>
  <c r="DW35" i="4"/>
  <c r="DX35" i="4"/>
  <c r="DY35" i="4"/>
  <c r="DZ35" i="4"/>
  <c r="EA35" i="4"/>
  <c r="EB35" i="4"/>
  <c r="EC35" i="4"/>
  <c r="ED35" i="4"/>
  <c r="EE35" i="4"/>
  <c r="EF35" i="4"/>
  <c r="EG35" i="4"/>
  <c r="EH35" i="4"/>
  <c r="EI35" i="4"/>
  <c r="EJ35" i="4"/>
  <c r="EK35" i="4"/>
  <c r="EL35" i="4"/>
  <c r="EM35" i="4"/>
  <c r="EN35" i="4"/>
  <c r="EO35" i="4"/>
  <c r="EP35" i="4"/>
  <c r="EQ35" i="4"/>
  <c r="ER35" i="4"/>
  <c r="ES35" i="4"/>
  <c r="ET35" i="4"/>
  <c r="EU35" i="4"/>
  <c r="EV35" i="4"/>
  <c r="D36" i="4"/>
  <c r="E36" i="4"/>
  <c r="F36" i="4"/>
  <c r="G36" i="4"/>
  <c r="H36" i="4"/>
  <c r="I36" i="4"/>
  <c r="J36" i="4"/>
  <c r="K36" i="4"/>
  <c r="L36" i="4"/>
  <c r="M36" i="4"/>
  <c r="N36" i="4"/>
  <c r="O36" i="4"/>
  <c r="P36" i="4"/>
  <c r="Q36" i="4"/>
  <c r="R36" i="4"/>
  <c r="S36" i="4"/>
  <c r="T36" i="4"/>
  <c r="U36" i="4"/>
  <c r="V36" i="4"/>
  <c r="W36" i="4"/>
  <c r="X36" i="4"/>
  <c r="Y36" i="4"/>
  <c r="Z36" i="4"/>
  <c r="AA36" i="4"/>
  <c r="AB36" i="4"/>
  <c r="AC36" i="4"/>
  <c r="AD36" i="4"/>
  <c r="AE36" i="4"/>
  <c r="AF36" i="4"/>
  <c r="AG36" i="4"/>
  <c r="AH36" i="4"/>
  <c r="AI36" i="4"/>
  <c r="AJ36" i="4"/>
  <c r="AK36" i="4"/>
  <c r="AL36" i="4"/>
  <c r="AM36" i="4"/>
  <c r="AN36" i="4"/>
  <c r="AO36" i="4"/>
  <c r="AP36" i="4"/>
  <c r="AQ36" i="4"/>
  <c r="AR36" i="4"/>
  <c r="AS36" i="4"/>
  <c r="AT36" i="4"/>
  <c r="AU36" i="4"/>
  <c r="AV36" i="4"/>
  <c r="AW36" i="4"/>
  <c r="AX36" i="4"/>
  <c r="AY36" i="4"/>
  <c r="AZ36" i="4"/>
  <c r="BA36" i="4"/>
  <c r="BB36" i="4"/>
  <c r="BC36" i="4"/>
  <c r="BD36" i="4"/>
  <c r="BE36" i="4"/>
  <c r="BF36" i="4"/>
  <c r="BG36" i="4"/>
  <c r="BH36" i="4"/>
  <c r="BI36" i="4"/>
  <c r="BJ36" i="4"/>
  <c r="BK36" i="4"/>
  <c r="BL36" i="4"/>
  <c r="BM36" i="4"/>
  <c r="BN36" i="4"/>
  <c r="BO36" i="4"/>
  <c r="BP36" i="4"/>
  <c r="BQ36" i="4"/>
  <c r="BR36" i="4"/>
  <c r="BS36" i="4"/>
  <c r="BT36" i="4"/>
  <c r="BU36" i="4"/>
  <c r="BV36" i="4"/>
  <c r="BW36" i="4"/>
  <c r="BX36" i="4"/>
  <c r="BY36" i="4"/>
  <c r="BZ36" i="4"/>
  <c r="CA36" i="4"/>
  <c r="CB36" i="4"/>
  <c r="CC36" i="4"/>
  <c r="CD36" i="4"/>
  <c r="CE36" i="4"/>
  <c r="CF36" i="4"/>
  <c r="CG36" i="4"/>
  <c r="CH36" i="4"/>
  <c r="CI36" i="4"/>
  <c r="CJ36" i="4"/>
  <c r="CK36" i="4"/>
  <c r="CL36" i="4"/>
  <c r="CM36" i="4"/>
  <c r="CN36" i="4"/>
  <c r="CO36" i="4"/>
  <c r="CP36" i="4"/>
  <c r="CQ36" i="4"/>
  <c r="CR36" i="4"/>
  <c r="CS36" i="4"/>
  <c r="CT36" i="4"/>
  <c r="CU36" i="4"/>
  <c r="CV36" i="4"/>
  <c r="CW36" i="4"/>
  <c r="CX36" i="4"/>
  <c r="CY36" i="4"/>
  <c r="CZ36" i="4"/>
  <c r="DA36" i="4"/>
  <c r="DB36" i="4"/>
  <c r="DC36" i="4"/>
  <c r="DD36" i="4"/>
  <c r="DE36" i="4"/>
  <c r="DF36" i="4"/>
  <c r="DG36" i="4"/>
  <c r="DH36" i="4"/>
  <c r="DI36" i="4"/>
  <c r="DJ36" i="4"/>
  <c r="DK36" i="4"/>
  <c r="DL36" i="4"/>
  <c r="DM36" i="4"/>
  <c r="DN36" i="4"/>
  <c r="DO36" i="4"/>
  <c r="DP36" i="4"/>
  <c r="DQ36" i="4"/>
  <c r="DR36" i="4"/>
  <c r="DS36" i="4"/>
  <c r="DT36" i="4"/>
  <c r="DU36" i="4"/>
  <c r="DV36" i="4"/>
  <c r="DW36" i="4"/>
  <c r="DX36" i="4"/>
  <c r="DY36" i="4"/>
  <c r="DZ36" i="4"/>
  <c r="EA36" i="4"/>
  <c r="EB36" i="4"/>
  <c r="EC36" i="4"/>
  <c r="ED36" i="4"/>
  <c r="EE36" i="4"/>
  <c r="EF36" i="4"/>
  <c r="EG36" i="4"/>
  <c r="EH36" i="4"/>
  <c r="EI36" i="4"/>
  <c r="EJ36" i="4"/>
  <c r="EK36" i="4"/>
  <c r="EL36" i="4"/>
  <c r="EM36" i="4"/>
  <c r="EN36" i="4"/>
  <c r="EO36" i="4"/>
  <c r="EP36" i="4"/>
  <c r="EQ36" i="4"/>
  <c r="ER36" i="4"/>
  <c r="ES36" i="4"/>
  <c r="ET36" i="4"/>
  <c r="EU36" i="4"/>
  <c r="EV36" i="4"/>
  <c r="D37" i="4"/>
  <c r="E37" i="4"/>
  <c r="F37" i="4"/>
  <c r="G37" i="4"/>
  <c r="H37" i="4"/>
  <c r="I37" i="4"/>
  <c r="J37" i="4"/>
  <c r="K37" i="4"/>
  <c r="L37" i="4"/>
  <c r="M37" i="4"/>
  <c r="N37" i="4"/>
  <c r="O37" i="4"/>
  <c r="P37" i="4"/>
  <c r="Q37" i="4"/>
  <c r="R37" i="4"/>
  <c r="S37" i="4"/>
  <c r="T37" i="4"/>
  <c r="U37" i="4"/>
  <c r="V37" i="4"/>
  <c r="W37" i="4"/>
  <c r="X37" i="4"/>
  <c r="Y37" i="4"/>
  <c r="Z37" i="4"/>
  <c r="AA37" i="4"/>
  <c r="AB37" i="4"/>
  <c r="AC37" i="4"/>
  <c r="AD37" i="4"/>
  <c r="AE37" i="4"/>
  <c r="AF37" i="4"/>
  <c r="AG37" i="4"/>
  <c r="AH37" i="4"/>
  <c r="AI37" i="4"/>
  <c r="AJ37" i="4"/>
  <c r="AK37" i="4"/>
  <c r="AL37" i="4"/>
  <c r="AM37" i="4"/>
  <c r="AN37" i="4"/>
  <c r="AO37" i="4"/>
  <c r="AP37" i="4"/>
  <c r="AQ37" i="4"/>
  <c r="AR37" i="4"/>
  <c r="AS37" i="4"/>
  <c r="AT37" i="4"/>
  <c r="AU37" i="4"/>
  <c r="AV37" i="4"/>
  <c r="AW37" i="4"/>
  <c r="AX37" i="4"/>
  <c r="AY37" i="4"/>
  <c r="AZ37" i="4"/>
  <c r="BA37" i="4"/>
  <c r="BB37" i="4"/>
  <c r="BC37" i="4"/>
  <c r="BD37" i="4"/>
  <c r="BE37" i="4"/>
  <c r="BF37" i="4"/>
  <c r="BG37" i="4"/>
  <c r="BH37" i="4"/>
  <c r="BI37" i="4"/>
  <c r="BJ37" i="4"/>
  <c r="BK37" i="4"/>
  <c r="BL37" i="4"/>
  <c r="BM37" i="4"/>
  <c r="BN37" i="4"/>
  <c r="BO37" i="4"/>
  <c r="BP37" i="4"/>
  <c r="BQ37" i="4"/>
  <c r="BR37" i="4"/>
  <c r="BS37" i="4"/>
  <c r="BT37" i="4"/>
  <c r="BU37" i="4"/>
  <c r="BV37" i="4"/>
  <c r="BW37" i="4"/>
  <c r="BX37" i="4"/>
  <c r="BY37" i="4"/>
  <c r="BZ37" i="4"/>
  <c r="CA37" i="4"/>
  <c r="CB37" i="4"/>
  <c r="CC37" i="4"/>
  <c r="CD37" i="4"/>
  <c r="CE37" i="4"/>
  <c r="CF37" i="4"/>
  <c r="CG37" i="4"/>
  <c r="CH37" i="4"/>
  <c r="CI37" i="4"/>
  <c r="CJ37" i="4"/>
  <c r="CK37" i="4"/>
  <c r="CL37" i="4"/>
  <c r="CM37" i="4"/>
  <c r="CN37" i="4"/>
  <c r="CO37" i="4"/>
  <c r="CP37" i="4"/>
  <c r="CQ37" i="4"/>
  <c r="CR37" i="4"/>
  <c r="CS37" i="4"/>
  <c r="CT37" i="4"/>
  <c r="CU37" i="4"/>
  <c r="CV37" i="4"/>
  <c r="CW37" i="4"/>
  <c r="CX37" i="4"/>
  <c r="CY37" i="4"/>
  <c r="CZ37" i="4"/>
  <c r="DA37" i="4"/>
  <c r="DB37" i="4"/>
  <c r="DC37" i="4"/>
  <c r="DD37" i="4"/>
  <c r="DE37" i="4"/>
  <c r="DF37" i="4"/>
  <c r="DG37" i="4"/>
  <c r="DH37" i="4"/>
  <c r="DI37" i="4"/>
  <c r="DJ37" i="4"/>
  <c r="DK37" i="4"/>
  <c r="DL37" i="4"/>
  <c r="DM37" i="4"/>
  <c r="DN37" i="4"/>
  <c r="DO37" i="4"/>
  <c r="DP37" i="4"/>
  <c r="DQ37" i="4"/>
  <c r="DR37" i="4"/>
  <c r="DS37" i="4"/>
  <c r="DT37" i="4"/>
  <c r="DU37" i="4"/>
  <c r="DV37" i="4"/>
  <c r="DW37" i="4"/>
  <c r="DX37" i="4"/>
  <c r="DY37" i="4"/>
  <c r="DZ37" i="4"/>
  <c r="EA37" i="4"/>
  <c r="EB37" i="4"/>
  <c r="EC37" i="4"/>
  <c r="ED37" i="4"/>
  <c r="EE37" i="4"/>
  <c r="EF37" i="4"/>
  <c r="EG37" i="4"/>
  <c r="EH37" i="4"/>
  <c r="EI37" i="4"/>
  <c r="EJ37" i="4"/>
  <c r="EK37" i="4"/>
  <c r="EL37" i="4"/>
  <c r="EM37" i="4"/>
  <c r="EN37" i="4"/>
  <c r="EO37" i="4"/>
  <c r="EP37" i="4"/>
  <c r="EQ37" i="4"/>
  <c r="ER37" i="4"/>
  <c r="ES37" i="4"/>
  <c r="ET37" i="4"/>
  <c r="EU37" i="4"/>
  <c r="EV37" i="4"/>
  <c r="D38" i="4"/>
  <c r="E38" i="4"/>
  <c r="F38" i="4"/>
  <c r="G38" i="4"/>
  <c r="H38" i="4"/>
  <c r="I38" i="4"/>
  <c r="J38" i="4"/>
  <c r="K38" i="4"/>
  <c r="L38" i="4"/>
  <c r="M38" i="4"/>
  <c r="N38" i="4"/>
  <c r="O38" i="4"/>
  <c r="P38" i="4"/>
  <c r="Q38" i="4"/>
  <c r="R38" i="4"/>
  <c r="S38" i="4"/>
  <c r="T38" i="4"/>
  <c r="U38" i="4"/>
  <c r="V38" i="4"/>
  <c r="W38" i="4"/>
  <c r="X38" i="4"/>
  <c r="Y38" i="4"/>
  <c r="Z38" i="4"/>
  <c r="AA38" i="4"/>
  <c r="AB38" i="4"/>
  <c r="AC38" i="4"/>
  <c r="AD38" i="4"/>
  <c r="AE38" i="4"/>
  <c r="AF38" i="4"/>
  <c r="AG38" i="4"/>
  <c r="AH38" i="4"/>
  <c r="AI38" i="4"/>
  <c r="AJ38" i="4"/>
  <c r="AK38" i="4"/>
  <c r="AL38" i="4"/>
  <c r="AM38" i="4"/>
  <c r="AN38" i="4"/>
  <c r="AO38" i="4"/>
  <c r="AP38" i="4"/>
  <c r="AQ38" i="4"/>
  <c r="AR38" i="4"/>
  <c r="AS38" i="4"/>
  <c r="AT38" i="4"/>
  <c r="AU38" i="4"/>
  <c r="AV38" i="4"/>
  <c r="AW38" i="4"/>
  <c r="AX38" i="4"/>
  <c r="AY38" i="4"/>
  <c r="AZ38" i="4"/>
  <c r="BA38" i="4"/>
  <c r="BB38" i="4"/>
  <c r="BC38" i="4"/>
  <c r="BD38" i="4"/>
  <c r="BE38" i="4"/>
  <c r="BF38" i="4"/>
  <c r="BG38" i="4"/>
  <c r="BH38" i="4"/>
  <c r="BI38" i="4"/>
  <c r="BJ38" i="4"/>
  <c r="BK38" i="4"/>
  <c r="BL38" i="4"/>
  <c r="BM38" i="4"/>
  <c r="BN38" i="4"/>
  <c r="BO38" i="4"/>
  <c r="BP38" i="4"/>
  <c r="BQ38" i="4"/>
  <c r="BR38" i="4"/>
  <c r="BS38" i="4"/>
  <c r="BT38" i="4"/>
  <c r="BU38" i="4"/>
  <c r="BV38" i="4"/>
  <c r="BW38" i="4"/>
  <c r="BX38" i="4"/>
  <c r="BY38" i="4"/>
  <c r="BZ38" i="4"/>
  <c r="CA38" i="4"/>
  <c r="CB38" i="4"/>
  <c r="CC38" i="4"/>
  <c r="CD38" i="4"/>
  <c r="CE38" i="4"/>
  <c r="CF38" i="4"/>
  <c r="CG38" i="4"/>
  <c r="CH38" i="4"/>
  <c r="CI38" i="4"/>
  <c r="CJ38" i="4"/>
  <c r="CK38" i="4"/>
  <c r="CL38" i="4"/>
  <c r="CM38" i="4"/>
  <c r="CN38" i="4"/>
  <c r="CO38" i="4"/>
  <c r="CP38" i="4"/>
  <c r="CQ38" i="4"/>
  <c r="CR38" i="4"/>
  <c r="CS38" i="4"/>
  <c r="CT38" i="4"/>
  <c r="CU38" i="4"/>
  <c r="CV38" i="4"/>
  <c r="CW38" i="4"/>
  <c r="CX38" i="4"/>
  <c r="CY38" i="4"/>
  <c r="CZ38" i="4"/>
  <c r="DA38" i="4"/>
  <c r="DB38" i="4"/>
  <c r="DC38" i="4"/>
  <c r="DD38" i="4"/>
  <c r="DE38" i="4"/>
  <c r="DF38" i="4"/>
  <c r="DG38" i="4"/>
  <c r="DH38" i="4"/>
  <c r="DI38" i="4"/>
  <c r="DJ38" i="4"/>
  <c r="DK38" i="4"/>
  <c r="DL38" i="4"/>
  <c r="DM38" i="4"/>
  <c r="DN38" i="4"/>
  <c r="DO38" i="4"/>
  <c r="DP38" i="4"/>
  <c r="DQ38" i="4"/>
  <c r="DR38" i="4"/>
  <c r="DS38" i="4"/>
  <c r="DT38" i="4"/>
  <c r="DU38" i="4"/>
  <c r="DV38" i="4"/>
  <c r="DW38" i="4"/>
  <c r="DX38" i="4"/>
  <c r="DY38" i="4"/>
  <c r="DZ38" i="4"/>
  <c r="EA38" i="4"/>
  <c r="EB38" i="4"/>
  <c r="EC38" i="4"/>
  <c r="ED38" i="4"/>
  <c r="EE38" i="4"/>
  <c r="EF38" i="4"/>
  <c r="EG38" i="4"/>
  <c r="EH38" i="4"/>
  <c r="EI38" i="4"/>
  <c r="EJ38" i="4"/>
  <c r="EK38" i="4"/>
  <c r="EL38" i="4"/>
  <c r="EM38" i="4"/>
  <c r="EN38" i="4"/>
  <c r="EO38" i="4"/>
  <c r="EP38" i="4"/>
  <c r="EQ38" i="4"/>
  <c r="ER38" i="4"/>
  <c r="ES38" i="4"/>
  <c r="ET38" i="4"/>
  <c r="EU38" i="4"/>
  <c r="EV38" i="4"/>
  <c r="D39" i="4"/>
  <c r="E39" i="4"/>
  <c r="F39" i="4"/>
  <c r="G39" i="4"/>
  <c r="H39" i="4"/>
  <c r="I39" i="4"/>
  <c r="J39" i="4"/>
  <c r="K39" i="4"/>
  <c r="L39" i="4"/>
  <c r="M39" i="4"/>
  <c r="N39" i="4"/>
  <c r="O39" i="4"/>
  <c r="P39" i="4"/>
  <c r="Q39" i="4"/>
  <c r="R39" i="4"/>
  <c r="S39" i="4"/>
  <c r="T39" i="4"/>
  <c r="U39" i="4"/>
  <c r="V39" i="4"/>
  <c r="W39" i="4"/>
  <c r="X39" i="4"/>
  <c r="Y39" i="4"/>
  <c r="Z39" i="4"/>
  <c r="AA39" i="4"/>
  <c r="AB39" i="4"/>
  <c r="AC39" i="4"/>
  <c r="AD39" i="4"/>
  <c r="AE39" i="4"/>
  <c r="AF39" i="4"/>
  <c r="AG39" i="4"/>
  <c r="AH39" i="4"/>
  <c r="AI39" i="4"/>
  <c r="AJ39" i="4"/>
  <c r="AK39" i="4"/>
  <c r="AL39" i="4"/>
  <c r="AM39" i="4"/>
  <c r="AN39" i="4"/>
  <c r="AO39" i="4"/>
  <c r="AP39" i="4"/>
  <c r="AQ39" i="4"/>
  <c r="AR39" i="4"/>
  <c r="AS39" i="4"/>
  <c r="AT39" i="4"/>
  <c r="AU39" i="4"/>
  <c r="AV39" i="4"/>
  <c r="AW39" i="4"/>
  <c r="AX39" i="4"/>
  <c r="AY39" i="4"/>
  <c r="AZ39" i="4"/>
  <c r="BA39" i="4"/>
  <c r="BB39" i="4"/>
  <c r="BC39" i="4"/>
  <c r="BD39" i="4"/>
  <c r="BE39" i="4"/>
  <c r="BF39" i="4"/>
  <c r="BG39" i="4"/>
  <c r="BH39" i="4"/>
  <c r="BI39" i="4"/>
  <c r="BJ39" i="4"/>
  <c r="BK39" i="4"/>
  <c r="BL39" i="4"/>
  <c r="BM39" i="4"/>
  <c r="BN39" i="4"/>
  <c r="BO39" i="4"/>
  <c r="BP39" i="4"/>
  <c r="BQ39" i="4"/>
  <c r="BR39" i="4"/>
  <c r="BS39" i="4"/>
  <c r="BT39" i="4"/>
  <c r="BU39" i="4"/>
  <c r="BV39" i="4"/>
  <c r="BW39" i="4"/>
  <c r="BX39" i="4"/>
  <c r="BY39" i="4"/>
  <c r="BZ39" i="4"/>
  <c r="CA39" i="4"/>
  <c r="CB39" i="4"/>
  <c r="CC39" i="4"/>
  <c r="CD39" i="4"/>
  <c r="CE39" i="4"/>
  <c r="CF39" i="4"/>
  <c r="CG39" i="4"/>
  <c r="CH39" i="4"/>
  <c r="CI39" i="4"/>
  <c r="CJ39" i="4"/>
  <c r="CK39" i="4"/>
  <c r="CL39" i="4"/>
  <c r="CM39" i="4"/>
  <c r="CN39" i="4"/>
  <c r="CO39" i="4"/>
  <c r="CP39" i="4"/>
  <c r="CQ39" i="4"/>
  <c r="CR39" i="4"/>
  <c r="CS39" i="4"/>
  <c r="CT39" i="4"/>
  <c r="CU39" i="4"/>
  <c r="CV39" i="4"/>
  <c r="CW39" i="4"/>
  <c r="CX39" i="4"/>
  <c r="CY39" i="4"/>
  <c r="CZ39" i="4"/>
  <c r="DA39" i="4"/>
  <c r="DB39" i="4"/>
  <c r="DC39" i="4"/>
  <c r="DD39" i="4"/>
  <c r="DE39" i="4"/>
  <c r="DF39" i="4"/>
  <c r="DG39" i="4"/>
  <c r="DH39" i="4"/>
  <c r="DI39" i="4"/>
  <c r="DJ39" i="4"/>
  <c r="DK39" i="4"/>
  <c r="DL39" i="4"/>
  <c r="DM39" i="4"/>
  <c r="DN39" i="4"/>
  <c r="DO39" i="4"/>
  <c r="DP39" i="4"/>
  <c r="DQ39" i="4"/>
  <c r="DR39" i="4"/>
  <c r="DS39" i="4"/>
  <c r="DT39" i="4"/>
  <c r="DU39" i="4"/>
  <c r="DV39" i="4"/>
  <c r="DW39" i="4"/>
  <c r="DX39" i="4"/>
  <c r="DY39" i="4"/>
  <c r="DZ39" i="4"/>
  <c r="EA39" i="4"/>
  <c r="EB39" i="4"/>
  <c r="EC39" i="4"/>
  <c r="ED39" i="4"/>
  <c r="EE39" i="4"/>
  <c r="EF39" i="4"/>
  <c r="EG39" i="4"/>
  <c r="EH39" i="4"/>
  <c r="EI39" i="4"/>
  <c r="EJ39" i="4"/>
  <c r="EK39" i="4"/>
  <c r="EL39" i="4"/>
  <c r="EM39" i="4"/>
  <c r="EN39" i="4"/>
  <c r="EO39" i="4"/>
  <c r="EP39" i="4"/>
  <c r="EQ39" i="4"/>
  <c r="ER39" i="4"/>
  <c r="ES39" i="4"/>
  <c r="ET39" i="4"/>
  <c r="EU39" i="4"/>
  <c r="EV39" i="4"/>
  <c r="D41" i="4"/>
  <c r="E41" i="4"/>
  <c r="F41" i="4"/>
  <c r="G41" i="4"/>
  <c r="H41" i="4"/>
  <c r="I41" i="4"/>
  <c r="J41" i="4"/>
  <c r="K41" i="4"/>
  <c r="L41" i="4"/>
  <c r="M41" i="4"/>
  <c r="N41" i="4"/>
  <c r="O41" i="4"/>
  <c r="P41" i="4"/>
  <c r="Q41" i="4"/>
  <c r="R41" i="4"/>
  <c r="S41" i="4"/>
  <c r="T41" i="4"/>
  <c r="U41" i="4"/>
  <c r="V41" i="4"/>
  <c r="W41" i="4"/>
  <c r="X41" i="4"/>
  <c r="Y41" i="4"/>
  <c r="Z41" i="4"/>
  <c r="AA41" i="4"/>
  <c r="AB41" i="4"/>
  <c r="AC41" i="4"/>
  <c r="AD41" i="4"/>
  <c r="AE41" i="4"/>
  <c r="AF41" i="4"/>
  <c r="AG41" i="4"/>
  <c r="AH41" i="4"/>
  <c r="AI41" i="4"/>
  <c r="AJ41" i="4"/>
  <c r="AK41" i="4"/>
  <c r="AL41" i="4"/>
  <c r="AM41" i="4"/>
  <c r="AN41" i="4"/>
  <c r="AO41" i="4"/>
  <c r="AP41" i="4"/>
  <c r="AQ41" i="4"/>
  <c r="AR41" i="4"/>
  <c r="AS41" i="4"/>
  <c r="AT41" i="4"/>
  <c r="AU41" i="4"/>
  <c r="AV41" i="4"/>
  <c r="AW41" i="4"/>
  <c r="AX41" i="4"/>
  <c r="AY41" i="4"/>
  <c r="AZ41" i="4"/>
  <c r="BA41" i="4"/>
  <c r="BB41" i="4"/>
  <c r="BC41" i="4"/>
  <c r="BD41" i="4"/>
  <c r="BE41" i="4"/>
  <c r="BF41" i="4"/>
  <c r="BG41" i="4"/>
  <c r="BH41" i="4"/>
  <c r="BI41" i="4"/>
  <c r="BJ41" i="4"/>
  <c r="BK41" i="4"/>
  <c r="BL41" i="4"/>
  <c r="BM41" i="4"/>
  <c r="BN41" i="4"/>
  <c r="BO41" i="4"/>
  <c r="BP41" i="4"/>
  <c r="BQ41" i="4"/>
  <c r="BR41" i="4"/>
  <c r="BS41" i="4"/>
  <c r="BT41" i="4"/>
  <c r="BU41" i="4"/>
  <c r="BV41" i="4"/>
  <c r="BW41" i="4"/>
  <c r="BX41" i="4"/>
  <c r="BY41" i="4"/>
  <c r="BZ41" i="4"/>
  <c r="CA41" i="4"/>
  <c r="CB41" i="4"/>
  <c r="CC41" i="4"/>
  <c r="CD41" i="4"/>
  <c r="CE41" i="4"/>
  <c r="CF41" i="4"/>
  <c r="CG41" i="4"/>
  <c r="CH41" i="4"/>
  <c r="CI41" i="4"/>
  <c r="CJ41" i="4"/>
  <c r="CK41" i="4"/>
  <c r="CL41" i="4"/>
  <c r="CM41" i="4"/>
  <c r="CN41" i="4"/>
  <c r="CO41" i="4"/>
  <c r="CP41" i="4"/>
  <c r="CQ41" i="4"/>
  <c r="CR41" i="4"/>
  <c r="CS41" i="4"/>
  <c r="CT41" i="4"/>
  <c r="CU41" i="4"/>
  <c r="CV41" i="4"/>
  <c r="CW41" i="4"/>
  <c r="CX41" i="4"/>
  <c r="CY41" i="4"/>
  <c r="CZ41" i="4"/>
  <c r="DA41" i="4"/>
  <c r="DB41" i="4"/>
  <c r="DC41" i="4"/>
  <c r="DD41" i="4"/>
  <c r="DE41" i="4"/>
  <c r="DF41" i="4"/>
  <c r="DG41" i="4"/>
  <c r="DH41" i="4"/>
  <c r="DI41" i="4"/>
  <c r="DJ41" i="4"/>
  <c r="DK41" i="4"/>
  <c r="DL41" i="4"/>
  <c r="DM41" i="4"/>
  <c r="DN41" i="4"/>
  <c r="DO41" i="4"/>
  <c r="DP41" i="4"/>
  <c r="DQ41" i="4"/>
  <c r="DR41" i="4"/>
  <c r="DS41" i="4"/>
  <c r="DT41" i="4"/>
  <c r="DU41" i="4"/>
  <c r="DV41" i="4"/>
  <c r="DW41" i="4"/>
  <c r="DX41" i="4"/>
  <c r="DY41" i="4"/>
  <c r="DZ41" i="4"/>
  <c r="EA41" i="4"/>
  <c r="EB41" i="4"/>
  <c r="EC41" i="4"/>
  <c r="ED41" i="4"/>
  <c r="EE41" i="4"/>
  <c r="EF41" i="4"/>
  <c r="EG41" i="4"/>
  <c r="EH41" i="4"/>
  <c r="EI41" i="4"/>
  <c r="EJ41" i="4"/>
  <c r="EK41" i="4"/>
  <c r="EL41" i="4"/>
  <c r="EM41" i="4"/>
  <c r="EN41" i="4"/>
  <c r="EO41" i="4"/>
  <c r="EP41" i="4"/>
  <c r="EQ41" i="4"/>
  <c r="ER41" i="4"/>
  <c r="ES41" i="4"/>
  <c r="ET41" i="4"/>
  <c r="EU41" i="4"/>
  <c r="EV41" i="4"/>
  <c r="D42" i="4"/>
  <c r="E42" i="4"/>
  <c r="F42" i="4"/>
  <c r="G42" i="4"/>
  <c r="H42" i="4"/>
  <c r="I42" i="4"/>
  <c r="J42" i="4"/>
  <c r="K42" i="4"/>
  <c r="L42" i="4"/>
  <c r="M42" i="4"/>
  <c r="N42" i="4"/>
  <c r="O42" i="4"/>
  <c r="P42" i="4"/>
  <c r="Q42" i="4"/>
  <c r="R42" i="4"/>
  <c r="S42" i="4"/>
  <c r="T42" i="4"/>
  <c r="U42" i="4"/>
  <c r="V42" i="4"/>
  <c r="W42" i="4"/>
  <c r="X42" i="4"/>
  <c r="Y42" i="4"/>
  <c r="Z42" i="4"/>
  <c r="AA42" i="4"/>
  <c r="AB42" i="4"/>
  <c r="AC42" i="4"/>
  <c r="AD42" i="4"/>
  <c r="AE42" i="4"/>
  <c r="AF42" i="4"/>
  <c r="AG42" i="4"/>
  <c r="AH42" i="4"/>
  <c r="AI42" i="4"/>
  <c r="AJ42" i="4"/>
  <c r="AK42" i="4"/>
  <c r="AL42" i="4"/>
  <c r="AM42" i="4"/>
  <c r="AN42" i="4"/>
  <c r="AO42" i="4"/>
  <c r="AP42" i="4"/>
  <c r="AQ42" i="4"/>
  <c r="AR42" i="4"/>
  <c r="AS42" i="4"/>
  <c r="AT42" i="4"/>
  <c r="AU42" i="4"/>
  <c r="AV42" i="4"/>
  <c r="AW42" i="4"/>
  <c r="AX42" i="4"/>
  <c r="AY42" i="4"/>
  <c r="AZ42" i="4"/>
  <c r="BA42" i="4"/>
  <c r="BB42" i="4"/>
  <c r="BC42" i="4"/>
  <c r="BD42" i="4"/>
  <c r="BE42" i="4"/>
  <c r="BF42" i="4"/>
  <c r="BG42" i="4"/>
  <c r="BH42" i="4"/>
  <c r="BI42" i="4"/>
  <c r="BJ42" i="4"/>
  <c r="BK42" i="4"/>
  <c r="BL42" i="4"/>
  <c r="BM42" i="4"/>
  <c r="BN42" i="4"/>
  <c r="BO42" i="4"/>
  <c r="BP42" i="4"/>
  <c r="BQ42" i="4"/>
  <c r="BR42" i="4"/>
  <c r="BS42" i="4"/>
  <c r="BT42" i="4"/>
  <c r="BU42" i="4"/>
  <c r="BV42" i="4"/>
  <c r="BW42" i="4"/>
  <c r="BX42" i="4"/>
  <c r="BY42" i="4"/>
  <c r="BZ42" i="4"/>
  <c r="CA42" i="4"/>
  <c r="CB42" i="4"/>
  <c r="CC42" i="4"/>
  <c r="CD42" i="4"/>
  <c r="CE42" i="4"/>
  <c r="CF42" i="4"/>
  <c r="CG42" i="4"/>
  <c r="CH42" i="4"/>
  <c r="CI42" i="4"/>
  <c r="CJ42" i="4"/>
  <c r="CK42" i="4"/>
  <c r="CL42" i="4"/>
  <c r="CM42" i="4"/>
  <c r="CN42" i="4"/>
  <c r="CO42" i="4"/>
  <c r="CP42" i="4"/>
  <c r="CQ42" i="4"/>
  <c r="CR42" i="4"/>
  <c r="CS42" i="4"/>
  <c r="CT42" i="4"/>
  <c r="CU42" i="4"/>
  <c r="CV42" i="4"/>
  <c r="CW42" i="4"/>
  <c r="CX42" i="4"/>
  <c r="CY42" i="4"/>
  <c r="CZ42" i="4"/>
  <c r="DA42" i="4"/>
  <c r="DB42" i="4"/>
  <c r="DC42" i="4"/>
  <c r="DD42" i="4"/>
  <c r="DE42" i="4"/>
  <c r="DF42" i="4"/>
  <c r="DG42" i="4"/>
  <c r="DH42" i="4"/>
  <c r="DI42" i="4"/>
  <c r="DJ42" i="4"/>
  <c r="DK42" i="4"/>
  <c r="DL42" i="4"/>
  <c r="DM42" i="4"/>
  <c r="DN42" i="4"/>
  <c r="DO42" i="4"/>
  <c r="DP42" i="4"/>
  <c r="DQ42" i="4"/>
  <c r="DR42" i="4"/>
  <c r="DS42" i="4"/>
  <c r="DT42" i="4"/>
  <c r="DU42" i="4"/>
  <c r="DV42" i="4"/>
  <c r="DW42" i="4"/>
  <c r="DX42" i="4"/>
  <c r="DY42" i="4"/>
  <c r="DZ42" i="4"/>
  <c r="EA42" i="4"/>
  <c r="EB42" i="4"/>
  <c r="EC42" i="4"/>
  <c r="ED42" i="4"/>
  <c r="EE42" i="4"/>
  <c r="EF42" i="4"/>
  <c r="EG42" i="4"/>
  <c r="EH42" i="4"/>
  <c r="EI42" i="4"/>
  <c r="EJ42" i="4"/>
  <c r="EK42" i="4"/>
  <c r="EL42" i="4"/>
  <c r="EM42" i="4"/>
  <c r="EN42" i="4"/>
  <c r="EO42" i="4"/>
  <c r="EP42" i="4"/>
  <c r="EQ42" i="4"/>
  <c r="ER42" i="4"/>
  <c r="ES42" i="4"/>
  <c r="ET42" i="4"/>
  <c r="EU42" i="4"/>
  <c r="EV42" i="4"/>
  <c r="D43" i="4"/>
  <c r="E43" i="4"/>
  <c r="F43" i="4"/>
  <c r="G43" i="4"/>
  <c r="H43" i="4"/>
  <c r="I43" i="4"/>
  <c r="J43" i="4"/>
  <c r="K43" i="4"/>
  <c r="L43" i="4"/>
  <c r="M43" i="4"/>
  <c r="N43" i="4"/>
  <c r="O43" i="4"/>
  <c r="P43" i="4"/>
  <c r="Q43" i="4"/>
  <c r="R43" i="4"/>
  <c r="S43" i="4"/>
  <c r="T43" i="4"/>
  <c r="U43" i="4"/>
  <c r="V43" i="4"/>
  <c r="W43" i="4"/>
  <c r="X43" i="4"/>
  <c r="Y43" i="4"/>
  <c r="Z43" i="4"/>
  <c r="AA43" i="4"/>
  <c r="AB43" i="4"/>
  <c r="AC43" i="4"/>
  <c r="AD43" i="4"/>
  <c r="AE43" i="4"/>
  <c r="AF43" i="4"/>
  <c r="AG43" i="4"/>
  <c r="AH43" i="4"/>
  <c r="AI43" i="4"/>
  <c r="AJ43" i="4"/>
  <c r="AK43" i="4"/>
  <c r="AL43" i="4"/>
  <c r="AM43" i="4"/>
  <c r="AN43" i="4"/>
  <c r="AO43" i="4"/>
  <c r="AP43" i="4"/>
  <c r="AQ43" i="4"/>
  <c r="AR43" i="4"/>
  <c r="AS43" i="4"/>
  <c r="AT43" i="4"/>
  <c r="AU43" i="4"/>
  <c r="AV43" i="4"/>
  <c r="AW43" i="4"/>
  <c r="AX43" i="4"/>
  <c r="AY43" i="4"/>
  <c r="AZ43" i="4"/>
  <c r="BA43" i="4"/>
  <c r="BB43" i="4"/>
  <c r="BC43" i="4"/>
  <c r="BD43" i="4"/>
  <c r="BE43" i="4"/>
  <c r="BF43" i="4"/>
  <c r="BG43" i="4"/>
  <c r="BH43" i="4"/>
  <c r="BI43" i="4"/>
  <c r="BJ43" i="4"/>
  <c r="BK43" i="4"/>
  <c r="BL43" i="4"/>
  <c r="BM43" i="4"/>
  <c r="BN43" i="4"/>
  <c r="BO43" i="4"/>
  <c r="BP43" i="4"/>
  <c r="BQ43" i="4"/>
  <c r="BR43" i="4"/>
  <c r="BS43" i="4"/>
  <c r="BT43" i="4"/>
  <c r="BU43" i="4"/>
  <c r="BV43" i="4"/>
  <c r="BW43" i="4"/>
  <c r="BX43" i="4"/>
  <c r="BY43" i="4"/>
  <c r="BZ43" i="4"/>
  <c r="CA43" i="4"/>
  <c r="CB43" i="4"/>
  <c r="CC43" i="4"/>
  <c r="CD43" i="4"/>
  <c r="CE43" i="4"/>
  <c r="CF43" i="4"/>
  <c r="CG43" i="4"/>
  <c r="CH43" i="4"/>
  <c r="CI43" i="4"/>
  <c r="CJ43" i="4"/>
  <c r="CK43" i="4"/>
  <c r="CL43" i="4"/>
  <c r="CM43" i="4"/>
  <c r="CN43" i="4"/>
  <c r="CO43" i="4"/>
  <c r="CP43" i="4"/>
  <c r="CQ43" i="4"/>
  <c r="CR43" i="4"/>
  <c r="CS43" i="4"/>
  <c r="CT43" i="4"/>
  <c r="CU43" i="4"/>
  <c r="CV43" i="4"/>
  <c r="CW43" i="4"/>
  <c r="CX43" i="4"/>
  <c r="CY43" i="4"/>
  <c r="CZ43" i="4"/>
  <c r="DA43" i="4"/>
  <c r="DB43" i="4"/>
  <c r="DC43" i="4"/>
  <c r="DD43" i="4"/>
  <c r="DE43" i="4"/>
  <c r="DF43" i="4"/>
  <c r="DG43" i="4"/>
  <c r="DH43" i="4"/>
  <c r="DI43" i="4"/>
  <c r="DJ43" i="4"/>
  <c r="DK43" i="4"/>
  <c r="DL43" i="4"/>
  <c r="DM43" i="4"/>
  <c r="DN43" i="4"/>
  <c r="DO43" i="4"/>
  <c r="DP43" i="4"/>
  <c r="DQ43" i="4"/>
  <c r="DR43" i="4"/>
  <c r="DS43" i="4"/>
  <c r="DT43" i="4"/>
  <c r="DU43" i="4"/>
  <c r="DV43" i="4"/>
  <c r="DW43" i="4"/>
  <c r="DX43" i="4"/>
  <c r="DY43" i="4"/>
  <c r="DZ43" i="4"/>
  <c r="EA43" i="4"/>
  <c r="EB43" i="4"/>
  <c r="EC43" i="4"/>
  <c r="ED43" i="4"/>
  <c r="EE43" i="4"/>
  <c r="EF43" i="4"/>
  <c r="EG43" i="4"/>
  <c r="EH43" i="4"/>
  <c r="EI43" i="4"/>
  <c r="EJ43" i="4"/>
  <c r="EK43" i="4"/>
  <c r="EL43" i="4"/>
  <c r="EM43" i="4"/>
  <c r="EN43" i="4"/>
  <c r="EO43" i="4"/>
  <c r="EP43" i="4"/>
  <c r="EQ43" i="4"/>
  <c r="ER43" i="4"/>
  <c r="ES43" i="4"/>
  <c r="ET43" i="4"/>
  <c r="EU43" i="4"/>
  <c r="EV43" i="4"/>
  <c r="D44" i="4"/>
  <c r="E44" i="4"/>
  <c r="F44" i="4"/>
  <c r="G44" i="4"/>
  <c r="H44" i="4"/>
  <c r="I44" i="4"/>
  <c r="J44" i="4"/>
  <c r="K44" i="4"/>
  <c r="L44" i="4"/>
  <c r="M44" i="4"/>
  <c r="N44" i="4"/>
  <c r="O44" i="4"/>
  <c r="P44" i="4"/>
  <c r="Q44" i="4"/>
  <c r="R44" i="4"/>
  <c r="S44" i="4"/>
  <c r="T44" i="4"/>
  <c r="U44" i="4"/>
  <c r="V44" i="4"/>
  <c r="W44" i="4"/>
  <c r="X44" i="4"/>
  <c r="Y44" i="4"/>
  <c r="Z44" i="4"/>
  <c r="AA44" i="4"/>
  <c r="AB44" i="4"/>
  <c r="AC44" i="4"/>
  <c r="AD44" i="4"/>
  <c r="AE44" i="4"/>
  <c r="AF44" i="4"/>
  <c r="AG44" i="4"/>
  <c r="AH44" i="4"/>
  <c r="AI44" i="4"/>
  <c r="AJ44" i="4"/>
  <c r="AK44" i="4"/>
  <c r="AL44" i="4"/>
  <c r="AM44" i="4"/>
  <c r="AN44" i="4"/>
  <c r="AO44" i="4"/>
  <c r="AP44" i="4"/>
  <c r="AQ44" i="4"/>
  <c r="AR44" i="4"/>
  <c r="AS44" i="4"/>
  <c r="AT44" i="4"/>
  <c r="AU44" i="4"/>
  <c r="AV44" i="4"/>
  <c r="AW44" i="4"/>
  <c r="AX44" i="4"/>
  <c r="AY44" i="4"/>
  <c r="AZ44" i="4"/>
  <c r="BA44" i="4"/>
  <c r="BB44" i="4"/>
  <c r="BC44" i="4"/>
  <c r="BD44" i="4"/>
  <c r="BE44" i="4"/>
  <c r="BF44" i="4"/>
  <c r="BG44" i="4"/>
  <c r="BH44" i="4"/>
  <c r="BI44" i="4"/>
  <c r="BJ44" i="4"/>
  <c r="BK44" i="4"/>
  <c r="BL44" i="4"/>
  <c r="BM44" i="4"/>
  <c r="BN44" i="4"/>
  <c r="BO44" i="4"/>
  <c r="BP44" i="4"/>
  <c r="BQ44" i="4"/>
  <c r="BR44" i="4"/>
  <c r="BS44" i="4"/>
  <c r="BT44" i="4"/>
  <c r="BU44" i="4"/>
  <c r="BV44" i="4"/>
  <c r="BW44" i="4"/>
  <c r="BX44" i="4"/>
  <c r="BY44" i="4"/>
  <c r="BZ44" i="4"/>
  <c r="CA44" i="4"/>
  <c r="CB44" i="4"/>
  <c r="CC44" i="4"/>
  <c r="CD44" i="4"/>
  <c r="CE44" i="4"/>
  <c r="CF44" i="4"/>
  <c r="CG44" i="4"/>
  <c r="CH44" i="4"/>
  <c r="CI44" i="4"/>
  <c r="CJ44" i="4"/>
  <c r="CK44" i="4"/>
  <c r="CL44" i="4"/>
  <c r="CM44" i="4"/>
  <c r="CN44" i="4"/>
  <c r="CO44" i="4"/>
  <c r="CP44" i="4"/>
  <c r="CQ44" i="4"/>
  <c r="CR44" i="4"/>
  <c r="CS44" i="4"/>
  <c r="CT44" i="4"/>
  <c r="CU44" i="4"/>
  <c r="CV44" i="4"/>
  <c r="CW44" i="4"/>
  <c r="CX44" i="4"/>
  <c r="CY44" i="4"/>
  <c r="CZ44" i="4"/>
  <c r="DA44" i="4"/>
  <c r="DB44" i="4"/>
  <c r="DC44" i="4"/>
  <c r="DD44" i="4"/>
  <c r="DE44" i="4"/>
  <c r="DF44" i="4"/>
  <c r="DG44" i="4"/>
  <c r="DH44" i="4"/>
  <c r="DI44" i="4"/>
  <c r="DJ44" i="4"/>
  <c r="DK44" i="4"/>
  <c r="DL44" i="4"/>
  <c r="DM44" i="4"/>
  <c r="DN44" i="4"/>
  <c r="DO44" i="4"/>
  <c r="DP44" i="4"/>
  <c r="DQ44" i="4"/>
  <c r="DR44" i="4"/>
  <c r="DS44" i="4"/>
  <c r="DT44" i="4"/>
  <c r="DU44" i="4"/>
  <c r="DV44" i="4"/>
  <c r="DW44" i="4"/>
  <c r="DX44" i="4"/>
  <c r="DY44" i="4"/>
  <c r="DZ44" i="4"/>
  <c r="EA44" i="4"/>
  <c r="EB44" i="4"/>
  <c r="EC44" i="4"/>
  <c r="ED44" i="4"/>
  <c r="EE44" i="4"/>
  <c r="EF44" i="4"/>
  <c r="EG44" i="4"/>
  <c r="EH44" i="4"/>
  <c r="EI44" i="4"/>
  <c r="EJ44" i="4"/>
  <c r="EK44" i="4"/>
  <c r="EL44" i="4"/>
  <c r="EM44" i="4"/>
  <c r="EN44" i="4"/>
  <c r="EO44" i="4"/>
  <c r="EP44" i="4"/>
  <c r="EQ44" i="4"/>
  <c r="ER44" i="4"/>
  <c r="ES44" i="4"/>
  <c r="ET44" i="4"/>
  <c r="EU44" i="4"/>
  <c r="EV44" i="4"/>
  <c r="D45" i="4"/>
  <c r="E45" i="4"/>
  <c r="F45" i="4"/>
  <c r="G45" i="4"/>
  <c r="H45" i="4"/>
  <c r="I45" i="4"/>
  <c r="J45" i="4"/>
  <c r="K45" i="4"/>
  <c r="L45" i="4"/>
  <c r="M45" i="4"/>
  <c r="N45" i="4"/>
  <c r="O45" i="4"/>
  <c r="P45" i="4"/>
  <c r="Q45" i="4"/>
  <c r="R45" i="4"/>
  <c r="S45" i="4"/>
  <c r="T45" i="4"/>
  <c r="U45" i="4"/>
  <c r="V45" i="4"/>
  <c r="W45" i="4"/>
  <c r="X45" i="4"/>
  <c r="Y45" i="4"/>
  <c r="Z45" i="4"/>
  <c r="AA45" i="4"/>
  <c r="AB45" i="4"/>
  <c r="AC45" i="4"/>
  <c r="AD45" i="4"/>
  <c r="AE45" i="4"/>
  <c r="AF45" i="4"/>
  <c r="AG45" i="4"/>
  <c r="AH45" i="4"/>
  <c r="AI45" i="4"/>
  <c r="AJ45" i="4"/>
  <c r="AK45" i="4"/>
  <c r="AL45" i="4"/>
  <c r="AM45" i="4"/>
  <c r="AN45" i="4"/>
  <c r="AO45" i="4"/>
  <c r="AP45" i="4"/>
  <c r="AQ45" i="4"/>
  <c r="AR45" i="4"/>
  <c r="AS45" i="4"/>
  <c r="AT45" i="4"/>
  <c r="AU45" i="4"/>
  <c r="AV45" i="4"/>
  <c r="AW45" i="4"/>
  <c r="AX45" i="4"/>
  <c r="AY45" i="4"/>
  <c r="AZ45" i="4"/>
  <c r="BA45" i="4"/>
  <c r="BB45" i="4"/>
  <c r="BC45" i="4"/>
  <c r="BD45" i="4"/>
  <c r="BE45" i="4"/>
  <c r="BF45" i="4"/>
  <c r="BG45" i="4"/>
  <c r="BH45" i="4"/>
  <c r="BI45" i="4"/>
  <c r="BJ45" i="4"/>
  <c r="BK45" i="4"/>
  <c r="BL45" i="4"/>
  <c r="BM45" i="4"/>
  <c r="BN45" i="4"/>
  <c r="BO45" i="4"/>
  <c r="BP45" i="4"/>
  <c r="BQ45" i="4"/>
  <c r="BR45" i="4"/>
  <c r="BS45" i="4"/>
  <c r="BT45" i="4"/>
  <c r="BU45" i="4"/>
  <c r="BV45" i="4"/>
  <c r="BW45" i="4"/>
  <c r="BX45" i="4"/>
  <c r="BY45" i="4"/>
  <c r="BZ45" i="4"/>
  <c r="CA45" i="4"/>
  <c r="CB45" i="4"/>
  <c r="CC45" i="4"/>
  <c r="CD45" i="4"/>
  <c r="CE45" i="4"/>
  <c r="CF45" i="4"/>
  <c r="CG45" i="4"/>
  <c r="CH45" i="4"/>
  <c r="CI45" i="4"/>
  <c r="CJ45" i="4"/>
  <c r="CK45" i="4"/>
  <c r="CL45" i="4"/>
  <c r="CM45" i="4"/>
  <c r="CN45" i="4"/>
  <c r="CO45" i="4"/>
  <c r="CP45" i="4"/>
  <c r="CQ45" i="4"/>
  <c r="CR45" i="4"/>
  <c r="CS45" i="4"/>
  <c r="CT45" i="4"/>
  <c r="CU45" i="4"/>
  <c r="CV45" i="4"/>
  <c r="CW45" i="4"/>
  <c r="CX45" i="4"/>
  <c r="CY45" i="4"/>
  <c r="CZ45" i="4"/>
  <c r="DA45" i="4"/>
  <c r="DB45" i="4"/>
  <c r="DC45" i="4"/>
  <c r="DD45" i="4"/>
  <c r="DE45" i="4"/>
  <c r="DF45" i="4"/>
  <c r="DG45" i="4"/>
  <c r="DH45" i="4"/>
  <c r="DI45" i="4"/>
  <c r="DJ45" i="4"/>
  <c r="DK45" i="4"/>
  <c r="DL45" i="4"/>
  <c r="DM45" i="4"/>
  <c r="DN45" i="4"/>
  <c r="DO45" i="4"/>
  <c r="DP45" i="4"/>
  <c r="DQ45" i="4"/>
  <c r="DR45" i="4"/>
  <c r="DS45" i="4"/>
  <c r="DT45" i="4"/>
  <c r="DU45" i="4"/>
  <c r="DV45" i="4"/>
  <c r="DW45" i="4"/>
  <c r="DX45" i="4"/>
  <c r="DY45" i="4"/>
  <c r="DZ45" i="4"/>
  <c r="EA45" i="4"/>
  <c r="EB45" i="4"/>
  <c r="EC45" i="4"/>
  <c r="ED45" i="4"/>
  <c r="EE45" i="4"/>
  <c r="EF45" i="4"/>
  <c r="EG45" i="4"/>
  <c r="EH45" i="4"/>
  <c r="EI45" i="4"/>
  <c r="EJ45" i="4"/>
  <c r="EK45" i="4"/>
  <c r="EL45" i="4"/>
  <c r="EM45" i="4"/>
  <c r="EN45" i="4"/>
  <c r="EO45" i="4"/>
  <c r="EP45" i="4"/>
  <c r="EQ45" i="4"/>
  <c r="ER45" i="4"/>
  <c r="ES45" i="4"/>
  <c r="ET45" i="4"/>
  <c r="EU45" i="4"/>
  <c r="EV45" i="4"/>
  <c r="D46" i="4"/>
  <c r="E46" i="4"/>
  <c r="F46" i="4"/>
  <c r="G46" i="4"/>
  <c r="H46" i="4"/>
  <c r="I46" i="4"/>
  <c r="J46" i="4"/>
  <c r="K46" i="4"/>
  <c r="L46" i="4"/>
  <c r="M46" i="4"/>
  <c r="N46" i="4"/>
  <c r="O46" i="4"/>
  <c r="P46" i="4"/>
  <c r="Q46" i="4"/>
  <c r="R46" i="4"/>
  <c r="S46" i="4"/>
  <c r="T46" i="4"/>
  <c r="U46" i="4"/>
  <c r="V46" i="4"/>
  <c r="W46" i="4"/>
  <c r="X46" i="4"/>
  <c r="Y46" i="4"/>
  <c r="Z46" i="4"/>
  <c r="AA46" i="4"/>
  <c r="AB46" i="4"/>
  <c r="AC46" i="4"/>
  <c r="AD46" i="4"/>
  <c r="AE46" i="4"/>
  <c r="AF46" i="4"/>
  <c r="AG46" i="4"/>
  <c r="AH46" i="4"/>
  <c r="AI46" i="4"/>
  <c r="AJ46" i="4"/>
  <c r="AK46" i="4"/>
  <c r="AL46" i="4"/>
  <c r="AM46" i="4"/>
  <c r="AN46" i="4"/>
  <c r="AO46" i="4"/>
  <c r="AP46" i="4"/>
  <c r="AQ46" i="4"/>
  <c r="AR46" i="4"/>
  <c r="AS46" i="4"/>
  <c r="AT46" i="4"/>
  <c r="AU46" i="4"/>
  <c r="AV46" i="4"/>
  <c r="AW46" i="4"/>
  <c r="AX46" i="4"/>
  <c r="AY46" i="4"/>
  <c r="AZ46" i="4"/>
  <c r="BA46" i="4"/>
  <c r="BB46" i="4"/>
  <c r="BC46" i="4"/>
  <c r="BD46" i="4"/>
  <c r="BE46" i="4"/>
  <c r="BF46" i="4"/>
  <c r="BG46" i="4"/>
  <c r="BH46" i="4"/>
  <c r="BI46" i="4"/>
  <c r="BJ46" i="4"/>
  <c r="BK46" i="4"/>
  <c r="BL46" i="4"/>
  <c r="BM46" i="4"/>
  <c r="BN46" i="4"/>
  <c r="BO46" i="4"/>
  <c r="BP46" i="4"/>
  <c r="BQ46" i="4"/>
  <c r="BR46" i="4"/>
  <c r="BS46" i="4"/>
  <c r="BT46" i="4"/>
  <c r="BU46" i="4"/>
  <c r="BV46" i="4"/>
  <c r="BW46" i="4"/>
  <c r="BX46" i="4"/>
  <c r="BY46" i="4"/>
  <c r="BZ46" i="4"/>
  <c r="CA46" i="4"/>
  <c r="CB46" i="4"/>
  <c r="CC46" i="4"/>
  <c r="CD46" i="4"/>
  <c r="CE46" i="4"/>
  <c r="CF46" i="4"/>
  <c r="CG46" i="4"/>
  <c r="CH46" i="4"/>
  <c r="CI46" i="4"/>
  <c r="CJ46" i="4"/>
  <c r="CK46" i="4"/>
  <c r="CL46" i="4"/>
  <c r="CM46" i="4"/>
  <c r="CN46" i="4"/>
  <c r="CO46" i="4"/>
  <c r="CP46" i="4"/>
  <c r="CQ46" i="4"/>
  <c r="CR46" i="4"/>
  <c r="CS46" i="4"/>
  <c r="CT46" i="4"/>
  <c r="CU46" i="4"/>
  <c r="CV46" i="4"/>
  <c r="CW46" i="4"/>
  <c r="CX46" i="4"/>
  <c r="CY46" i="4"/>
  <c r="CZ46" i="4"/>
  <c r="DA46" i="4"/>
  <c r="DB46" i="4"/>
  <c r="DC46" i="4"/>
  <c r="DD46" i="4"/>
  <c r="DE46" i="4"/>
  <c r="DF46" i="4"/>
  <c r="DG46" i="4"/>
  <c r="DH46" i="4"/>
  <c r="DI46" i="4"/>
  <c r="DJ46" i="4"/>
  <c r="DK46" i="4"/>
  <c r="DL46" i="4"/>
  <c r="DM46" i="4"/>
  <c r="DN46" i="4"/>
  <c r="DO46" i="4"/>
  <c r="DP46" i="4"/>
  <c r="DQ46" i="4"/>
  <c r="DR46" i="4"/>
  <c r="DS46" i="4"/>
  <c r="DT46" i="4"/>
  <c r="DU46" i="4"/>
  <c r="DV46" i="4"/>
  <c r="DW46" i="4"/>
  <c r="DX46" i="4"/>
  <c r="DY46" i="4"/>
  <c r="DZ46" i="4"/>
  <c r="EA46" i="4"/>
  <c r="EB46" i="4"/>
  <c r="EC46" i="4"/>
  <c r="ED46" i="4"/>
  <c r="EE46" i="4"/>
  <c r="EF46" i="4"/>
  <c r="EG46" i="4"/>
  <c r="EH46" i="4"/>
  <c r="EI46" i="4"/>
  <c r="EJ46" i="4"/>
  <c r="EK46" i="4"/>
  <c r="EL46" i="4"/>
  <c r="EM46" i="4"/>
  <c r="EN46" i="4"/>
  <c r="EO46" i="4"/>
  <c r="EP46" i="4"/>
  <c r="EQ46" i="4"/>
  <c r="ER46" i="4"/>
  <c r="ES46" i="4"/>
  <c r="ET46" i="4"/>
  <c r="EU46" i="4"/>
  <c r="EV46" i="4"/>
  <c r="D47" i="4"/>
  <c r="E47" i="4"/>
  <c r="F47" i="4"/>
  <c r="G47" i="4"/>
  <c r="H47" i="4"/>
  <c r="I47" i="4"/>
  <c r="J47" i="4"/>
  <c r="K47" i="4"/>
  <c r="L47" i="4"/>
  <c r="M47" i="4"/>
  <c r="N47" i="4"/>
  <c r="O47" i="4"/>
  <c r="P47" i="4"/>
  <c r="Q47" i="4"/>
  <c r="R47" i="4"/>
  <c r="S47" i="4"/>
  <c r="T47" i="4"/>
  <c r="U47" i="4"/>
  <c r="V47" i="4"/>
  <c r="W47" i="4"/>
  <c r="X47" i="4"/>
  <c r="Y47" i="4"/>
  <c r="Z47" i="4"/>
  <c r="AA47" i="4"/>
  <c r="AB47" i="4"/>
  <c r="AC47" i="4"/>
  <c r="AD47" i="4"/>
  <c r="AE47" i="4"/>
  <c r="AF47" i="4"/>
  <c r="AG47" i="4"/>
  <c r="AH47" i="4"/>
  <c r="AI47" i="4"/>
  <c r="AJ47" i="4"/>
  <c r="AK47" i="4"/>
  <c r="AL47" i="4"/>
  <c r="AM47" i="4"/>
  <c r="AN47" i="4"/>
  <c r="AO47" i="4"/>
  <c r="AP47" i="4"/>
  <c r="AQ47" i="4"/>
  <c r="AR47" i="4"/>
  <c r="AS47" i="4"/>
  <c r="AT47" i="4"/>
  <c r="AU47" i="4"/>
  <c r="AV47" i="4"/>
  <c r="AW47" i="4"/>
  <c r="AX47" i="4"/>
  <c r="AY47" i="4"/>
  <c r="AZ47" i="4"/>
  <c r="BA47" i="4"/>
  <c r="BB47" i="4"/>
  <c r="BC47" i="4"/>
  <c r="BD47" i="4"/>
  <c r="BE47" i="4"/>
  <c r="BF47" i="4"/>
  <c r="BG47" i="4"/>
  <c r="BH47" i="4"/>
  <c r="BI47" i="4"/>
  <c r="BJ47" i="4"/>
  <c r="BK47" i="4"/>
  <c r="BL47" i="4"/>
  <c r="BM47" i="4"/>
  <c r="BN47" i="4"/>
  <c r="BO47" i="4"/>
  <c r="BP47" i="4"/>
  <c r="BQ47" i="4"/>
  <c r="BR47" i="4"/>
  <c r="BS47" i="4"/>
  <c r="BT47" i="4"/>
  <c r="BU47" i="4"/>
  <c r="BV47" i="4"/>
  <c r="BW47" i="4"/>
  <c r="BX47" i="4"/>
  <c r="BY47" i="4"/>
  <c r="BZ47" i="4"/>
  <c r="CA47" i="4"/>
  <c r="CB47" i="4"/>
  <c r="CC47" i="4"/>
  <c r="CD47" i="4"/>
  <c r="CE47" i="4"/>
  <c r="CF47" i="4"/>
  <c r="CG47" i="4"/>
  <c r="CH47" i="4"/>
  <c r="CI47" i="4"/>
  <c r="CJ47" i="4"/>
  <c r="CK47" i="4"/>
  <c r="CL47" i="4"/>
  <c r="CM47" i="4"/>
  <c r="CN47" i="4"/>
  <c r="CO47" i="4"/>
  <c r="CP47" i="4"/>
  <c r="CQ47" i="4"/>
  <c r="CR47" i="4"/>
  <c r="CS47" i="4"/>
  <c r="CT47" i="4"/>
  <c r="CU47" i="4"/>
  <c r="CV47" i="4"/>
  <c r="CW47" i="4"/>
  <c r="CX47" i="4"/>
  <c r="CY47" i="4"/>
  <c r="CZ47" i="4"/>
  <c r="DA47" i="4"/>
  <c r="DB47" i="4"/>
  <c r="DC47" i="4"/>
  <c r="DD47" i="4"/>
  <c r="DE47" i="4"/>
  <c r="DF47" i="4"/>
  <c r="DG47" i="4"/>
  <c r="DH47" i="4"/>
  <c r="DI47" i="4"/>
  <c r="DJ47" i="4"/>
  <c r="DK47" i="4"/>
  <c r="DL47" i="4"/>
  <c r="DM47" i="4"/>
  <c r="DN47" i="4"/>
  <c r="DO47" i="4"/>
  <c r="DP47" i="4"/>
  <c r="DQ47" i="4"/>
  <c r="DR47" i="4"/>
  <c r="DS47" i="4"/>
  <c r="DT47" i="4"/>
  <c r="DU47" i="4"/>
  <c r="DV47" i="4"/>
  <c r="DW47" i="4"/>
  <c r="DX47" i="4"/>
  <c r="DY47" i="4"/>
  <c r="DZ47" i="4"/>
  <c r="EA47" i="4"/>
  <c r="EB47" i="4"/>
  <c r="EC47" i="4"/>
  <c r="ED47" i="4"/>
  <c r="EE47" i="4"/>
  <c r="EF47" i="4"/>
  <c r="EG47" i="4"/>
  <c r="EH47" i="4"/>
  <c r="EI47" i="4"/>
  <c r="EJ47" i="4"/>
  <c r="EK47" i="4"/>
  <c r="EL47" i="4"/>
  <c r="EM47" i="4"/>
  <c r="EN47" i="4"/>
  <c r="EO47" i="4"/>
  <c r="EP47" i="4"/>
  <c r="EQ47" i="4"/>
  <c r="ER47" i="4"/>
  <c r="ES47" i="4"/>
  <c r="ET47" i="4"/>
  <c r="EU47" i="4"/>
  <c r="EV47" i="4"/>
  <c r="D48" i="4"/>
  <c r="E48" i="4"/>
  <c r="F48" i="4"/>
  <c r="G48" i="4"/>
  <c r="H48" i="4"/>
  <c r="I48" i="4"/>
  <c r="J48" i="4"/>
  <c r="K48" i="4"/>
  <c r="L48" i="4"/>
  <c r="M48" i="4"/>
  <c r="N48" i="4"/>
  <c r="O48" i="4"/>
  <c r="P48" i="4"/>
  <c r="Q48" i="4"/>
  <c r="R48" i="4"/>
  <c r="S48" i="4"/>
  <c r="T48" i="4"/>
  <c r="U48" i="4"/>
  <c r="V48" i="4"/>
  <c r="W48" i="4"/>
  <c r="X48" i="4"/>
  <c r="Y48" i="4"/>
  <c r="Z48" i="4"/>
  <c r="AA48" i="4"/>
  <c r="AB48" i="4"/>
  <c r="AC48" i="4"/>
  <c r="AD48" i="4"/>
  <c r="AE48" i="4"/>
  <c r="AF48" i="4"/>
  <c r="AG48" i="4"/>
  <c r="AH48" i="4"/>
  <c r="AI48" i="4"/>
  <c r="AJ48" i="4"/>
  <c r="AK48" i="4"/>
  <c r="AL48" i="4"/>
  <c r="AM48" i="4"/>
  <c r="AN48" i="4"/>
  <c r="AO48" i="4"/>
  <c r="AP48" i="4"/>
  <c r="AQ48" i="4"/>
  <c r="AR48" i="4"/>
  <c r="AS48" i="4"/>
  <c r="AT48" i="4"/>
  <c r="AU48" i="4"/>
  <c r="AV48" i="4"/>
  <c r="AW48" i="4"/>
  <c r="AX48" i="4"/>
  <c r="AY48" i="4"/>
  <c r="AZ48" i="4"/>
  <c r="BA48" i="4"/>
  <c r="BB48" i="4"/>
  <c r="BC48" i="4"/>
  <c r="BD48" i="4"/>
  <c r="BE48" i="4"/>
  <c r="BF48" i="4"/>
  <c r="BG48" i="4"/>
  <c r="BH48" i="4"/>
  <c r="BI48" i="4"/>
  <c r="BJ48" i="4"/>
  <c r="BK48" i="4"/>
  <c r="BL48" i="4"/>
  <c r="BM48" i="4"/>
  <c r="BN48" i="4"/>
  <c r="BO48" i="4"/>
  <c r="BP48" i="4"/>
  <c r="BQ48" i="4"/>
  <c r="BR48" i="4"/>
  <c r="BS48" i="4"/>
  <c r="BT48" i="4"/>
  <c r="BU48" i="4"/>
  <c r="BV48" i="4"/>
  <c r="BW48" i="4"/>
  <c r="BX48" i="4"/>
  <c r="BY48" i="4"/>
  <c r="BZ48" i="4"/>
  <c r="CA48" i="4"/>
  <c r="CB48" i="4"/>
  <c r="CC48" i="4"/>
  <c r="CD48" i="4"/>
  <c r="CE48" i="4"/>
  <c r="CF48" i="4"/>
  <c r="CG48" i="4"/>
  <c r="CH48" i="4"/>
  <c r="CI48" i="4"/>
  <c r="CJ48" i="4"/>
  <c r="CK48" i="4"/>
  <c r="CL48" i="4"/>
  <c r="CM48" i="4"/>
  <c r="CN48" i="4"/>
  <c r="CO48" i="4"/>
  <c r="CP48" i="4"/>
  <c r="CQ48" i="4"/>
  <c r="CR48" i="4"/>
  <c r="CS48" i="4"/>
  <c r="CT48" i="4"/>
  <c r="CU48" i="4"/>
  <c r="CV48" i="4"/>
  <c r="CW48" i="4"/>
  <c r="CX48" i="4"/>
  <c r="CY48" i="4"/>
  <c r="CZ48" i="4"/>
  <c r="DA48" i="4"/>
  <c r="DB48" i="4"/>
  <c r="DC48" i="4"/>
  <c r="DD48" i="4"/>
  <c r="DE48" i="4"/>
  <c r="DF48" i="4"/>
  <c r="DG48" i="4"/>
  <c r="DH48" i="4"/>
  <c r="DI48" i="4"/>
  <c r="DJ48" i="4"/>
  <c r="DK48" i="4"/>
  <c r="DL48" i="4"/>
  <c r="DM48" i="4"/>
  <c r="DN48" i="4"/>
  <c r="DO48" i="4"/>
  <c r="DP48" i="4"/>
  <c r="DQ48" i="4"/>
  <c r="DR48" i="4"/>
  <c r="DS48" i="4"/>
  <c r="DT48" i="4"/>
  <c r="DU48" i="4"/>
  <c r="DV48" i="4"/>
  <c r="DW48" i="4"/>
  <c r="DX48" i="4"/>
  <c r="DY48" i="4"/>
  <c r="DZ48" i="4"/>
  <c r="EA48" i="4"/>
  <c r="EB48" i="4"/>
  <c r="EC48" i="4"/>
  <c r="ED48" i="4"/>
  <c r="EE48" i="4"/>
  <c r="EF48" i="4"/>
  <c r="EG48" i="4"/>
  <c r="EH48" i="4"/>
  <c r="EI48" i="4"/>
  <c r="EJ48" i="4"/>
  <c r="EK48" i="4"/>
  <c r="EL48" i="4"/>
  <c r="EM48" i="4"/>
  <c r="EN48" i="4"/>
  <c r="EO48" i="4"/>
  <c r="EP48" i="4"/>
  <c r="EQ48" i="4"/>
  <c r="ER48" i="4"/>
  <c r="ES48" i="4"/>
  <c r="ET48" i="4"/>
  <c r="EU48" i="4"/>
  <c r="EV48" i="4"/>
  <c r="D49" i="4"/>
  <c r="E49" i="4"/>
  <c r="F49" i="4"/>
  <c r="G49" i="4"/>
  <c r="H49" i="4"/>
  <c r="I49" i="4"/>
  <c r="J49" i="4"/>
  <c r="K49" i="4"/>
  <c r="L49" i="4"/>
  <c r="M49" i="4"/>
  <c r="N49" i="4"/>
  <c r="O49" i="4"/>
  <c r="P49" i="4"/>
  <c r="Q49" i="4"/>
  <c r="R49" i="4"/>
  <c r="S49" i="4"/>
  <c r="T49" i="4"/>
  <c r="U49" i="4"/>
  <c r="V49" i="4"/>
  <c r="W49" i="4"/>
  <c r="X49" i="4"/>
  <c r="Y49" i="4"/>
  <c r="Z49" i="4"/>
  <c r="AA49" i="4"/>
  <c r="AB49" i="4"/>
  <c r="AC49" i="4"/>
  <c r="AD49" i="4"/>
  <c r="AE49" i="4"/>
  <c r="AF49" i="4"/>
  <c r="AG49" i="4"/>
  <c r="AH49" i="4"/>
  <c r="AI49" i="4"/>
  <c r="AJ49" i="4"/>
  <c r="AK49" i="4"/>
  <c r="AL49" i="4"/>
  <c r="AM49" i="4"/>
  <c r="AN49" i="4"/>
  <c r="AO49" i="4"/>
  <c r="AP49" i="4"/>
  <c r="AQ49" i="4"/>
  <c r="AR49" i="4"/>
  <c r="AS49" i="4"/>
  <c r="AT49" i="4"/>
  <c r="AU49" i="4"/>
  <c r="AV49" i="4"/>
  <c r="AW49" i="4"/>
  <c r="AX49" i="4"/>
  <c r="AY49" i="4"/>
  <c r="AZ49" i="4"/>
  <c r="BA49" i="4"/>
  <c r="BB49" i="4"/>
  <c r="BC49" i="4"/>
  <c r="BD49" i="4"/>
  <c r="BE49" i="4"/>
  <c r="BF49" i="4"/>
  <c r="BG49" i="4"/>
  <c r="BH49" i="4"/>
  <c r="BI49" i="4"/>
  <c r="BJ49" i="4"/>
  <c r="BK49" i="4"/>
  <c r="BL49" i="4"/>
  <c r="BM49" i="4"/>
  <c r="BN49" i="4"/>
  <c r="BO49" i="4"/>
  <c r="BP49" i="4"/>
  <c r="BQ49" i="4"/>
  <c r="BR49" i="4"/>
  <c r="BS49" i="4"/>
  <c r="BT49" i="4"/>
  <c r="BU49" i="4"/>
  <c r="BV49" i="4"/>
  <c r="BW49" i="4"/>
  <c r="BX49" i="4"/>
  <c r="BY49" i="4"/>
  <c r="BZ49" i="4"/>
  <c r="CA49" i="4"/>
  <c r="CB49" i="4"/>
  <c r="CC49" i="4"/>
  <c r="CD49" i="4"/>
  <c r="CE49" i="4"/>
  <c r="CF49" i="4"/>
  <c r="CG49" i="4"/>
  <c r="CH49" i="4"/>
  <c r="CI49" i="4"/>
  <c r="CJ49" i="4"/>
  <c r="CK49" i="4"/>
  <c r="CL49" i="4"/>
  <c r="CM49" i="4"/>
  <c r="CN49" i="4"/>
  <c r="CO49" i="4"/>
  <c r="CP49" i="4"/>
  <c r="CQ49" i="4"/>
  <c r="CR49" i="4"/>
  <c r="CS49" i="4"/>
  <c r="CT49" i="4"/>
  <c r="CU49" i="4"/>
  <c r="CV49" i="4"/>
  <c r="CW49" i="4"/>
  <c r="CX49" i="4"/>
  <c r="CY49" i="4"/>
  <c r="CZ49" i="4"/>
  <c r="DA49" i="4"/>
  <c r="DB49" i="4"/>
  <c r="DC49" i="4"/>
  <c r="DD49" i="4"/>
  <c r="DE49" i="4"/>
  <c r="DF49" i="4"/>
  <c r="DG49" i="4"/>
  <c r="DH49" i="4"/>
  <c r="DI49" i="4"/>
  <c r="DJ49" i="4"/>
  <c r="DK49" i="4"/>
  <c r="DL49" i="4"/>
  <c r="DM49" i="4"/>
  <c r="DN49" i="4"/>
  <c r="DO49" i="4"/>
  <c r="DP49" i="4"/>
  <c r="DQ49" i="4"/>
  <c r="DR49" i="4"/>
  <c r="DS49" i="4"/>
  <c r="DT49" i="4"/>
  <c r="DU49" i="4"/>
  <c r="DV49" i="4"/>
  <c r="DW49" i="4"/>
  <c r="DX49" i="4"/>
  <c r="DY49" i="4"/>
  <c r="DZ49" i="4"/>
  <c r="EA49" i="4"/>
  <c r="EB49" i="4"/>
  <c r="EC49" i="4"/>
  <c r="ED49" i="4"/>
  <c r="EE49" i="4"/>
  <c r="EF49" i="4"/>
  <c r="EG49" i="4"/>
  <c r="EH49" i="4"/>
  <c r="EI49" i="4"/>
  <c r="EJ49" i="4"/>
  <c r="EK49" i="4"/>
  <c r="EL49" i="4"/>
  <c r="EM49" i="4"/>
  <c r="EN49" i="4"/>
  <c r="EO49" i="4"/>
  <c r="EP49" i="4"/>
  <c r="EQ49" i="4"/>
  <c r="ER49" i="4"/>
  <c r="ES49" i="4"/>
  <c r="ET49" i="4"/>
  <c r="EU49" i="4"/>
  <c r="EV49" i="4"/>
  <c r="D50" i="4"/>
  <c r="E50" i="4"/>
  <c r="F50" i="4"/>
  <c r="G50" i="4"/>
  <c r="H50" i="4"/>
  <c r="I50" i="4"/>
  <c r="J50" i="4"/>
  <c r="K50" i="4"/>
  <c r="L50" i="4"/>
  <c r="M50" i="4"/>
  <c r="N50" i="4"/>
  <c r="O50" i="4"/>
  <c r="P50" i="4"/>
  <c r="Q50" i="4"/>
  <c r="R50" i="4"/>
  <c r="S50" i="4"/>
  <c r="T50" i="4"/>
  <c r="U50" i="4"/>
  <c r="V50" i="4"/>
  <c r="W50" i="4"/>
  <c r="X50" i="4"/>
  <c r="Y50" i="4"/>
  <c r="Z50" i="4"/>
  <c r="AA50" i="4"/>
  <c r="AB50" i="4"/>
  <c r="AC50" i="4"/>
  <c r="AD50" i="4"/>
  <c r="AE50" i="4"/>
  <c r="AF50" i="4"/>
  <c r="AG50" i="4"/>
  <c r="AH50" i="4"/>
  <c r="AI50" i="4"/>
  <c r="AJ50" i="4"/>
  <c r="AK50" i="4"/>
  <c r="AL50" i="4"/>
  <c r="AM50" i="4"/>
  <c r="AN50" i="4"/>
  <c r="AO50" i="4"/>
  <c r="AP50" i="4"/>
  <c r="AQ50" i="4"/>
  <c r="AR50" i="4"/>
  <c r="AS50" i="4"/>
  <c r="AT50" i="4"/>
  <c r="AU50" i="4"/>
  <c r="AV50" i="4"/>
  <c r="AW50" i="4"/>
  <c r="AX50" i="4"/>
  <c r="AY50" i="4"/>
  <c r="AZ50" i="4"/>
  <c r="BA50" i="4"/>
  <c r="BB50" i="4"/>
  <c r="BC50" i="4"/>
  <c r="BD50" i="4"/>
  <c r="BE50" i="4"/>
  <c r="BF50" i="4"/>
  <c r="BG50" i="4"/>
  <c r="BH50" i="4"/>
  <c r="BI50" i="4"/>
  <c r="BJ50" i="4"/>
  <c r="BK50" i="4"/>
  <c r="BL50" i="4"/>
  <c r="BM50" i="4"/>
  <c r="BN50" i="4"/>
  <c r="BO50" i="4"/>
  <c r="BP50" i="4"/>
  <c r="BQ50" i="4"/>
  <c r="BR50" i="4"/>
  <c r="BS50" i="4"/>
  <c r="BT50" i="4"/>
  <c r="BU50" i="4"/>
  <c r="BV50" i="4"/>
  <c r="BW50" i="4"/>
  <c r="BX50" i="4"/>
  <c r="BY50" i="4"/>
  <c r="BZ50" i="4"/>
  <c r="CA50" i="4"/>
  <c r="CB50" i="4"/>
  <c r="CC50" i="4"/>
  <c r="CD50" i="4"/>
  <c r="CE50" i="4"/>
  <c r="CF50" i="4"/>
  <c r="CG50" i="4"/>
  <c r="CH50" i="4"/>
  <c r="CI50" i="4"/>
  <c r="CJ50" i="4"/>
  <c r="CK50" i="4"/>
  <c r="CL50" i="4"/>
  <c r="CM50" i="4"/>
  <c r="CN50" i="4"/>
  <c r="CO50" i="4"/>
  <c r="CP50" i="4"/>
  <c r="CQ50" i="4"/>
  <c r="CR50" i="4"/>
  <c r="CS50" i="4"/>
  <c r="CT50" i="4"/>
  <c r="CU50" i="4"/>
  <c r="CV50" i="4"/>
  <c r="CW50" i="4"/>
  <c r="CX50" i="4"/>
  <c r="CY50" i="4"/>
  <c r="CZ50" i="4"/>
  <c r="DA50" i="4"/>
  <c r="DB50" i="4"/>
  <c r="DC50" i="4"/>
  <c r="DD50" i="4"/>
  <c r="DE50" i="4"/>
  <c r="DF50" i="4"/>
  <c r="DG50" i="4"/>
  <c r="DH50" i="4"/>
  <c r="DI50" i="4"/>
  <c r="DJ50" i="4"/>
  <c r="DK50" i="4"/>
  <c r="DL50" i="4"/>
  <c r="DM50" i="4"/>
  <c r="DN50" i="4"/>
  <c r="DO50" i="4"/>
  <c r="DP50" i="4"/>
  <c r="DQ50" i="4"/>
  <c r="DR50" i="4"/>
  <c r="DS50" i="4"/>
  <c r="DT50" i="4"/>
  <c r="DU50" i="4"/>
  <c r="DV50" i="4"/>
  <c r="DW50" i="4"/>
  <c r="DX50" i="4"/>
  <c r="DY50" i="4"/>
  <c r="DZ50" i="4"/>
  <c r="EA50" i="4"/>
  <c r="EB50" i="4"/>
  <c r="EC50" i="4"/>
  <c r="ED50" i="4"/>
  <c r="EE50" i="4"/>
  <c r="EF50" i="4"/>
  <c r="EG50" i="4"/>
  <c r="EH50" i="4"/>
  <c r="EI50" i="4"/>
  <c r="EJ50" i="4"/>
  <c r="EK50" i="4"/>
  <c r="EL50" i="4"/>
  <c r="EM50" i="4"/>
  <c r="EN50" i="4"/>
  <c r="EO50" i="4"/>
  <c r="EP50" i="4"/>
  <c r="EQ50" i="4"/>
  <c r="ER50" i="4"/>
  <c r="ES50" i="4"/>
  <c r="ET50" i="4"/>
  <c r="EU50" i="4"/>
  <c r="EV50" i="4"/>
  <c r="D51" i="4"/>
  <c r="E51" i="4"/>
  <c r="F51" i="4"/>
  <c r="G51" i="4"/>
  <c r="H51" i="4"/>
  <c r="I51" i="4"/>
  <c r="J51" i="4"/>
  <c r="K51" i="4"/>
  <c r="L51" i="4"/>
  <c r="M51" i="4"/>
  <c r="N51" i="4"/>
  <c r="O51" i="4"/>
  <c r="P51" i="4"/>
  <c r="Q51" i="4"/>
  <c r="R51" i="4"/>
  <c r="S51" i="4"/>
  <c r="T51" i="4"/>
  <c r="U51" i="4"/>
  <c r="V51" i="4"/>
  <c r="W51" i="4"/>
  <c r="X51" i="4"/>
  <c r="Y51" i="4"/>
  <c r="Z51" i="4"/>
  <c r="AA51" i="4"/>
  <c r="AB51" i="4"/>
  <c r="AC51" i="4"/>
  <c r="AD51" i="4"/>
  <c r="AE51" i="4"/>
  <c r="AF51" i="4"/>
  <c r="AG51" i="4"/>
  <c r="AH51" i="4"/>
  <c r="AI51" i="4"/>
  <c r="AJ51" i="4"/>
  <c r="AK51" i="4"/>
  <c r="AL51" i="4"/>
  <c r="AM51" i="4"/>
  <c r="AN51" i="4"/>
  <c r="AO51" i="4"/>
  <c r="AP51" i="4"/>
  <c r="AQ51" i="4"/>
  <c r="AR51" i="4"/>
  <c r="AS51" i="4"/>
  <c r="AT51" i="4"/>
  <c r="AU51" i="4"/>
  <c r="AV51" i="4"/>
  <c r="AW51" i="4"/>
  <c r="AX51" i="4"/>
  <c r="AY51" i="4"/>
  <c r="AZ51" i="4"/>
  <c r="BA51" i="4"/>
  <c r="BB51" i="4"/>
  <c r="BC51" i="4"/>
  <c r="BD51" i="4"/>
  <c r="BE51" i="4"/>
  <c r="BF51" i="4"/>
  <c r="BG51" i="4"/>
  <c r="BH51" i="4"/>
  <c r="BI51" i="4"/>
  <c r="BJ51" i="4"/>
  <c r="BK51" i="4"/>
  <c r="BL51" i="4"/>
  <c r="BM51" i="4"/>
  <c r="BN51" i="4"/>
  <c r="BO51" i="4"/>
  <c r="BP51" i="4"/>
  <c r="BQ51" i="4"/>
  <c r="BR51" i="4"/>
  <c r="BS51" i="4"/>
  <c r="BT51" i="4"/>
  <c r="BU51" i="4"/>
  <c r="BV51" i="4"/>
  <c r="BW51" i="4"/>
  <c r="BX51" i="4"/>
  <c r="BY51" i="4"/>
  <c r="BZ51" i="4"/>
  <c r="CA51" i="4"/>
  <c r="CB51" i="4"/>
  <c r="CC51" i="4"/>
  <c r="CD51" i="4"/>
  <c r="CE51" i="4"/>
  <c r="CF51" i="4"/>
  <c r="CG51" i="4"/>
  <c r="CH51" i="4"/>
  <c r="CI51" i="4"/>
  <c r="CJ51" i="4"/>
  <c r="CK51" i="4"/>
  <c r="CL51" i="4"/>
  <c r="CM51" i="4"/>
  <c r="CN51" i="4"/>
  <c r="CO51" i="4"/>
  <c r="CP51" i="4"/>
  <c r="CQ51" i="4"/>
  <c r="CR51" i="4"/>
  <c r="CS51" i="4"/>
  <c r="CT51" i="4"/>
  <c r="CU51" i="4"/>
  <c r="CV51" i="4"/>
  <c r="CW51" i="4"/>
  <c r="CX51" i="4"/>
  <c r="CY51" i="4"/>
  <c r="CZ51" i="4"/>
  <c r="DA51" i="4"/>
  <c r="DB51" i="4"/>
  <c r="DC51" i="4"/>
  <c r="DD51" i="4"/>
  <c r="DE51" i="4"/>
  <c r="DF51" i="4"/>
  <c r="DG51" i="4"/>
  <c r="DH51" i="4"/>
  <c r="DI51" i="4"/>
  <c r="DJ51" i="4"/>
  <c r="DK51" i="4"/>
  <c r="DL51" i="4"/>
  <c r="DM51" i="4"/>
  <c r="DN51" i="4"/>
  <c r="DO51" i="4"/>
  <c r="DP51" i="4"/>
  <c r="DQ51" i="4"/>
  <c r="DR51" i="4"/>
  <c r="DS51" i="4"/>
  <c r="DT51" i="4"/>
  <c r="DU51" i="4"/>
  <c r="DV51" i="4"/>
  <c r="DW51" i="4"/>
  <c r="DX51" i="4"/>
  <c r="DY51" i="4"/>
  <c r="DZ51" i="4"/>
  <c r="EA51" i="4"/>
  <c r="EB51" i="4"/>
  <c r="EC51" i="4"/>
  <c r="ED51" i="4"/>
  <c r="EE51" i="4"/>
  <c r="EF51" i="4"/>
  <c r="EG51" i="4"/>
  <c r="EH51" i="4"/>
  <c r="EI51" i="4"/>
  <c r="EJ51" i="4"/>
  <c r="EK51" i="4"/>
  <c r="EL51" i="4"/>
  <c r="EM51" i="4"/>
  <c r="EN51" i="4"/>
  <c r="EO51" i="4"/>
  <c r="EP51" i="4"/>
  <c r="EQ51" i="4"/>
  <c r="ER51" i="4"/>
  <c r="ES51" i="4"/>
  <c r="ET51" i="4"/>
  <c r="EU51" i="4"/>
  <c r="EV51" i="4"/>
  <c r="D52" i="4"/>
  <c r="E52" i="4"/>
  <c r="F52" i="4"/>
  <c r="G52" i="4"/>
  <c r="H52" i="4"/>
  <c r="I52" i="4"/>
  <c r="J52" i="4"/>
  <c r="K52" i="4"/>
  <c r="L52" i="4"/>
  <c r="M52" i="4"/>
  <c r="N52" i="4"/>
  <c r="O52" i="4"/>
  <c r="P52" i="4"/>
  <c r="Q52" i="4"/>
  <c r="R52" i="4"/>
  <c r="S52" i="4"/>
  <c r="T52" i="4"/>
  <c r="U52" i="4"/>
  <c r="V52" i="4"/>
  <c r="W52" i="4"/>
  <c r="X52" i="4"/>
  <c r="Y52" i="4"/>
  <c r="Z52" i="4"/>
  <c r="AA52" i="4"/>
  <c r="AB52" i="4"/>
  <c r="AC52" i="4"/>
  <c r="AD52" i="4"/>
  <c r="AE52" i="4"/>
  <c r="AF52" i="4"/>
  <c r="AG52" i="4"/>
  <c r="AH52" i="4"/>
  <c r="AI52" i="4"/>
  <c r="AJ52" i="4"/>
  <c r="AK52" i="4"/>
  <c r="AL52" i="4"/>
  <c r="AM52" i="4"/>
  <c r="AN52" i="4"/>
  <c r="AO52" i="4"/>
  <c r="AP52" i="4"/>
  <c r="AQ52" i="4"/>
  <c r="AR52" i="4"/>
  <c r="AS52" i="4"/>
  <c r="AT52" i="4"/>
  <c r="AU52" i="4"/>
  <c r="AV52" i="4"/>
  <c r="AW52" i="4"/>
  <c r="AX52" i="4"/>
  <c r="AY52" i="4"/>
  <c r="AZ52" i="4"/>
  <c r="BA52" i="4"/>
  <c r="BB52" i="4"/>
  <c r="BC52" i="4"/>
  <c r="BD52" i="4"/>
  <c r="BE52" i="4"/>
  <c r="BF52" i="4"/>
  <c r="BG52" i="4"/>
  <c r="BH52" i="4"/>
  <c r="BI52" i="4"/>
  <c r="BJ52" i="4"/>
  <c r="BK52" i="4"/>
  <c r="BL52" i="4"/>
  <c r="BM52" i="4"/>
  <c r="BN52" i="4"/>
  <c r="BO52" i="4"/>
  <c r="BP52" i="4"/>
  <c r="BQ52" i="4"/>
  <c r="BR52" i="4"/>
  <c r="BS52" i="4"/>
  <c r="BT52" i="4"/>
  <c r="BU52" i="4"/>
  <c r="BV52" i="4"/>
  <c r="BW52" i="4"/>
  <c r="BX52" i="4"/>
  <c r="BY52" i="4"/>
  <c r="BZ52" i="4"/>
  <c r="CA52" i="4"/>
  <c r="CB52" i="4"/>
  <c r="CC52" i="4"/>
  <c r="CD52" i="4"/>
  <c r="CE52" i="4"/>
  <c r="CF52" i="4"/>
  <c r="CG52" i="4"/>
  <c r="CH52" i="4"/>
  <c r="CI52" i="4"/>
  <c r="CJ52" i="4"/>
  <c r="CK52" i="4"/>
  <c r="CL52" i="4"/>
  <c r="CM52" i="4"/>
  <c r="CN52" i="4"/>
  <c r="CO52" i="4"/>
  <c r="CP52" i="4"/>
  <c r="CQ52" i="4"/>
  <c r="CR52" i="4"/>
  <c r="CS52" i="4"/>
  <c r="CT52" i="4"/>
  <c r="CU52" i="4"/>
  <c r="CV52" i="4"/>
  <c r="CW52" i="4"/>
  <c r="CX52" i="4"/>
  <c r="CY52" i="4"/>
  <c r="CZ52" i="4"/>
  <c r="DA52" i="4"/>
  <c r="DB52" i="4"/>
  <c r="DC52" i="4"/>
  <c r="DD52" i="4"/>
  <c r="DE52" i="4"/>
  <c r="DF52" i="4"/>
  <c r="DG52" i="4"/>
  <c r="DH52" i="4"/>
  <c r="DI52" i="4"/>
  <c r="DJ52" i="4"/>
  <c r="DK52" i="4"/>
  <c r="DL52" i="4"/>
  <c r="DM52" i="4"/>
  <c r="DN52" i="4"/>
  <c r="DO52" i="4"/>
  <c r="DP52" i="4"/>
  <c r="DQ52" i="4"/>
  <c r="DR52" i="4"/>
  <c r="DS52" i="4"/>
  <c r="DT52" i="4"/>
  <c r="DU52" i="4"/>
  <c r="DV52" i="4"/>
  <c r="DW52" i="4"/>
  <c r="DX52" i="4"/>
  <c r="DY52" i="4"/>
  <c r="DZ52" i="4"/>
  <c r="EA52" i="4"/>
  <c r="EB52" i="4"/>
  <c r="EC52" i="4"/>
  <c r="ED52" i="4"/>
  <c r="EE52" i="4"/>
  <c r="EF52" i="4"/>
  <c r="EG52" i="4"/>
  <c r="EH52" i="4"/>
  <c r="EI52" i="4"/>
  <c r="EJ52" i="4"/>
  <c r="EK52" i="4"/>
  <c r="EL52" i="4"/>
  <c r="EM52" i="4"/>
  <c r="EN52" i="4"/>
  <c r="EO52" i="4"/>
  <c r="EP52" i="4"/>
  <c r="EQ52" i="4"/>
  <c r="ER52" i="4"/>
  <c r="ES52" i="4"/>
  <c r="ET52" i="4"/>
  <c r="EU52" i="4"/>
  <c r="EV52" i="4"/>
  <c r="D53" i="4"/>
  <c r="E53" i="4"/>
  <c r="F53" i="4"/>
  <c r="G53" i="4"/>
  <c r="H53" i="4"/>
  <c r="I53" i="4"/>
  <c r="J53" i="4"/>
  <c r="K53" i="4"/>
  <c r="L53" i="4"/>
  <c r="M53" i="4"/>
  <c r="N53" i="4"/>
  <c r="O53" i="4"/>
  <c r="P53" i="4"/>
  <c r="Q53" i="4"/>
  <c r="R53" i="4"/>
  <c r="S53" i="4"/>
  <c r="T53" i="4"/>
  <c r="U53" i="4"/>
  <c r="V53" i="4"/>
  <c r="W53" i="4"/>
  <c r="X53" i="4"/>
  <c r="Y53" i="4"/>
  <c r="Z53" i="4"/>
  <c r="AA53" i="4"/>
  <c r="AB53" i="4"/>
  <c r="AC53" i="4"/>
  <c r="AD53" i="4"/>
  <c r="AE53" i="4"/>
  <c r="AF53" i="4"/>
  <c r="AG53" i="4"/>
  <c r="AH53" i="4"/>
  <c r="AI53" i="4"/>
  <c r="AJ53" i="4"/>
  <c r="AK53" i="4"/>
  <c r="AL53" i="4"/>
  <c r="AM53" i="4"/>
  <c r="AN53" i="4"/>
  <c r="AO53" i="4"/>
  <c r="AP53" i="4"/>
  <c r="AQ53" i="4"/>
  <c r="AR53" i="4"/>
  <c r="AS53" i="4"/>
  <c r="AT53" i="4"/>
  <c r="AU53" i="4"/>
  <c r="AV53" i="4"/>
  <c r="AW53" i="4"/>
  <c r="AX53" i="4"/>
  <c r="AY53" i="4"/>
  <c r="AZ53" i="4"/>
  <c r="BA53" i="4"/>
  <c r="BB53" i="4"/>
  <c r="BC53" i="4"/>
  <c r="BD53" i="4"/>
  <c r="BE53" i="4"/>
  <c r="BF53" i="4"/>
  <c r="BG53" i="4"/>
  <c r="BH53" i="4"/>
  <c r="BI53" i="4"/>
  <c r="BJ53" i="4"/>
  <c r="BK53" i="4"/>
  <c r="BL53" i="4"/>
  <c r="BM53" i="4"/>
  <c r="BN53" i="4"/>
  <c r="BO53" i="4"/>
  <c r="BP53" i="4"/>
  <c r="BQ53" i="4"/>
  <c r="BR53" i="4"/>
  <c r="BS53" i="4"/>
  <c r="BT53" i="4"/>
  <c r="BU53" i="4"/>
  <c r="BV53" i="4"/>
  <c r="BW53" i="4"/>
  <c r="BX53" i="4"/>
  <c r="BY53" i="4"/>
  <c r="BZ53" i="4"/>
  <c r="CA53" i="4"/>
  <c r="CB53" i="4"/>
  <c r="CC53" i="4"/>
  <c r="CD53" i="4"/>
  <c r="CE53" i="4"/>
  <c r="CF53" i="4"/>
  <c r="CG53" i="4"/>
  <c r="CH53" i="4"/>
  <c r="CI53" i="4"/>
  <c r="CJ53" i="4"/>
  <c r="CK53" i="4"/>
  <c r="CL53" i="4"/>
  <c r="CM53" i="4"/>
  <c r="CN53" i="4"/>
  <c r="CO53" i="4"/>
  <c r="CP53" i="4"/>
  <c r="CQ53" i="4"/>
  <c r="CR53" i="4"/>
  <c r="CS53" i="4"/>
  <c r="CT53" i="4"/>
  <c r="CU53" i="4"/>
  <c r="CV53" i="4"/>
  <c r="CW53" i="4"/>
  <c r="CX53" i="4"/>
  <c r="CY53" i="4"/>
  <c r="CZ53" i="4"/>
  <c r="DA53" i="4"/>
  <c r="DB53" i="4"/>
  <c r="DC53" i="4"/>
  <c r="DD53" i="4"/>
  <c r="DE53" i="4"/>
  <c r="DF53" i="4"/>
  <c r="DG53" i="4"/>
  <c r="DH53" i="4"/>
  <c r="DI53" i="4"/>
  <c r="DJ53" i="4"/>
  <c r="DK53" i="4"/>
  <c r="DL53" i="4"/>
  <c r="DM53" i="4"/>
  <c r="DN53" i="4"/>
  <c r="DO53" i="4"/>
  <c r="DP53" i="4"/>
  <c r="DQ53" i="4"/>
  <c r="DR53" i="4"/>
  <c r="DS53" i="4"/>
  <c r="DT53" i="4"/>
  <c r="DU53" i="4"/>
  <c r="DV53" i="4"/>
  <c r="DW53" i="4"/>
  <c r="DX53" i="4"/>
  <c r="DY53" i="4"/>
  <c r="DZ53" i="4"/>
  <c r="EA53" i="4"/>
  <c r="EB53" i="4"/>
  <c r="EC53" i="4"/>
  <c r="ED53" i="4"/>
  <c r="EE53" i="4"/>
  <c r="EF53" i="4"/>
  <c r="EG53" i="4"/>
  <c r="EH53" i="4"/>
  <c r="EI53" i="4"/>
  <c r="EJ53" i="4"/>
  <c r="EK53" i="4"/>
  <c r="EL53" i="4"/>
  <c r="EM53" i="4"/>
  <c r="EN53" i="4"/>
  <c r="EO53" i="4"/>
  <c r="EP53" i="4"/>
  <c r="EQ53" i="4"/>
  <c r="ER53" i="4"/>
  <c r="ES53" i="4"/>
  <c r="ET53" i="4"/>
  <c r="EU53" i="4"/>
  <c r="EV53" i="4"/>
  <c r="D54" i="4"/>
  <c r="E54" i="4"/>
  <c r="F54" i="4"/>
  <c r="G54" i="4"/>
  <c r="H54" i="4"/>
  <c r="I54" i="4"/>
  <c r="J54" i="4"/>
  <c r="K54" i="4"/>
  <c r="L54" i="4"/>
  <c r="M54" i="4"/>
  <c r="N54" i="4"/>
  <c r="O54" i="4"/>
  <c r="P54" i="4"/>
  <c r="Q54" i="4"/>
  <c r="R54" i="4"/>
  <c r="S54" i="4"/>
  <c r="T54" i="4"/>
  <c r="U54" i="4"/>
  <c r="V54" i="4"/>
  <c r="W54" i="4"/>
  <c r="X54" i="4"/>
  <c r="Y54" i="4"/>
  <c r="Z54" i="4"/>
  <c r="AA54" i="4"/>
  <c r="AB54" i="4"/>
  <c r="AC54" i="4"/>
  <c r="AD54" i="4"/>
  <c r="AE54" i="4"/>
  <c r="AF54" i="4"/>
  <c r="AG54" i="4"/>
  <c r="AH54" i="4"/>
  <c r="AI54" i="4"/>
  <c r="AJ54" i="4"/>
  <c r="AK54" i="4"/>
  <c r="AL54" i="4"/>
  <c r="AM54" i="4"/>
  <c r="AN54" i="4"/>
  <c r="AO54" i="4"/>
  <c r="AP54" i="4"/>
  <c r="AQ54" i="4"/>
  <c r="AR54" i="4"/>
  <c r="AS54" i="4"/>
  <c r="AT54" i="4"/>
  <c r="AU54" i="4"/>
  <c r="AV54" i="4"/>
  <c r="AW54" i="4"/>
  <c r="AX54" i="4"/>
  <c r="AY54" i="4"/>
  <c r="AZ54" i="4"/>
  <c r="BA54" i="4"/>
  <c r="BB54" i="4"/>
  <c r="BC54" i="4"/>
  <c r="BD54" i="4"/>
  <c r="BE54" i="4"/>
  <c r="BF54" i="4"/>
  <c r="BG54" i="4"/>
  <c r="BH54" i="4"/>
  <c r="BI54" i="4"/>
  <c r="BJ54" i="4"/>
  <c r="BK54" i="4"/>
  <c r="BL54" i="4"/>
  <c r="BM54" i="4"/>
  <c r="BN54" i="4"/>
  <c r="BO54" i="4"/>
  <c r="BP54" i="4"/>
  <c r="BQ54" i="4"/>
  <c r="BR54" i="4"/>
  <c r="BS54" i="4"/>
  <c r="BT54" i="4"/>
  <c r="BU54" i="4"/>
  <c r="BV54" i="4"/>
  <c r="BW54" i="4"/>
  <c r="BX54" i="4"/>
  <c r="BY54" i="4"/>
  <c r="BZ54" i="4"/>
  <c r="CA54" i="4"/>
  <c r="CB54" i="4"/>
  <c r="CC54" i="4"/>
  <c r="CD54" i="4"/>
  <c r="CE54" i="4"/>
  <c r="CF54" i="4"/>
  <c r="CG54" i="4"/>
  <c r="CH54" i="4"/>
  <c r="CI54" i="4"/>
  <c r="CJ54" i="4"/>
  <c r="CK54" i="4"/>
  <c r="CL54" i="4"/>
  <c r="CM54" i="4"/>
  <c r="CN54" i="4"/>
  <c r="CO54" i="4"/>
  <c r="CP54" i="4"/>
  <c r="CQ54" i="4"/>
  <c r="CR54" i="4"/>
  <c r="CS54" i="4"/>
  <c r="CT54" i="4"/>
  <c r="CU54" i="4"/>
  <c r="CV54" i="4"/>
  <c r="CW54" i="4"/>
  <c r="CX54" i="4"/>
  <c r="CY54" i="4"/>
  <c r="CZ54" i="4"/>
  <c r="DA54" i="4"/>
  <c r="DB54" i="4"/>
  <c r="DC54" i="4"/>
  <c r="DD54" i="4"/>
  <c r="DE54" i="4"/>
  <c r="DF54" i="4"/>
  <c r="DG54" i="4"/>
  <c r="DH54" i="4"/>
  <c r="DI54" i="4"/>
  <c r="DJ54" i="4"/>
  <c r="DK54" i="4"/>
  <c r="DL54" i="4"/>
  <c r="DM54" i="4"/>
  <c r="DN54" i="4"/>
  <c r="DO54" i="4"/>
  <c r="DP54" i="4"/>
  <c r="DQ54" i="4"/>
  <c r="DR54" i="4"/>
  <c r="DS54" i="4"/>
  <c r="DT54" i="4"/>
  <c r="DU54" i="4"/>
  <c r="DV54" i="4"/>
  <c r="DW54" i="4"/>
  <c r="DX54" i="4"/>
  <c r="DY54" i="4"/>
  <c r="DZ54" i="4"/>
  <c r="EA54" i="4"/>
  <c r="EB54" i="4"/>
  <c r="EC54" i="4"/>
  <c r="ED54" i="4"/>
  <c r="EE54" i="4"/>
  <c r="EF54" i="4"/>
  <c r="EG54" i="4"/>
  <c r="EH54" i="4"/>
  <c r="EI54" i="4"/>
  <c r="EJ54" i="4"/>
  <c r="EK54" i="4"/>
  <c r="EL54" i="4"/>
  <c r="EM54" i="4"/>
  <c r="EN54" i="4"/>
  <c r="EO54" i="4"/>
  <c r="EP54" i="4"/>
  <c r="EQ54" i="4"/>
  <c r="ER54" i="4"/>
  <c r="ES54" i="4"/>
  <c r="ET54" i="4"/>
  <c r="EU54" i="4"/>
  <c r="EV54" i="4"/>
  <c r="D55" i="4"/>
  <c r="E55" i="4"/>
  <c r="F55" i="4"/>
  <c r="G55" i="4"/>
  <c r="H55" i="4"/>
  <c r="I55" i="4"/>
  <c r="J55" i="4"/>
  <c r="K55" i="4"/>
  <c r="L55" i="4"/>
  <c r="M55" i="4"/>
  <c r="N55" i="4"/>
  <c r="O55" i="4"/>
  <c r="P55" i="4"/>
  <c r="Q55" i="4"/>
  <c r="R55" i="4"/>
  <c r="S55" i="4"/>
  <c r="T55" i="4"/>
  <c r="U55" i="4"/>
  <c r="V55" i="4"/>
  <c r="W55" i="4"/>
  <c r="X55" i="4"/>
  <c r="Y55" i="4"/>
  <c r="Z55" i="4"/>
  <c r="AA55" i="4"/>
  <c r="AB55" i="4"/>
  <c r="AC55" i="4"/>
  <c r="AD55" i="4"/>
  <c r="AE55" i="4"/>
  <c r="AF55" i="4"/>
  <c r="AG55" i="4"/>
  <c r="AH55" i="4"/>
  <c r="AI55" i="4"/>
  <c r="AJ55" i="4"/>
  <c r="AK55" i="4"/>
  <c r="AL55" i="4"/>
  <c r="AM55" i="4"/>
  <c r="AN55" i="4"/>
  <c r="AO55" i="4"/>
  <c r="AP55" i="4"/>
  <c r="AQ55" i="4"/>
  <c r="AR55" i="4"/>
  <c r="AS55" i="4"/>
  <c r="AT55" i="4"/>
  <c r="AU55" i="4"/>
  <c r="AV55" i="4"/>
  <c r="AW55" i="4"/>
  <c r="AX55" i="4"/>
  <c r="AY55" i="4"/>
  <c r="AZ55" i="4"/>
  <c r="BA55" i="4"/>
  <c r="BB55" i="4"/>
  <c r="BC55" i="4"/>
  <c r="BD55" i="4"/>
  <c r="BE55" i="4"/>
  <c r="BF55" i="4"/>
  <c r="BG55" i="4"/>
  <c r="BH55" i="4"/>
  <c r="BI55" i="4"/>
  <c r="BJ55" i="4"/>
  <c r="BK55" i="4"/>
  <c r="BL55" i="4"/>
  <c r="BM55" i="4"/>
  <c r="BN55" i="4"/>
  <c r="BO55" i="4"/>
  <c r="BP55" i="4"/>
  <c r="BQ55" i="4"/>
  <c r="BR55" i="4"/>
  <c r="BS55" i="4"/>
  <c r="BT55" i="4"/>
  <c r="BU55" i="4"/>
  <c r="BV55" i="4"/>
  <c r="BW55" i="4"/>
  <c r="BX55" i="4"/>
  <c r="BY55" i="4"/>
  <c r="BZ55" i="4"/>
  <c r="CA55" i="4"/>
  <c r="CB55" i="4"/>
  <c r="CC55" i="4"/>
  <c r="CD55" i="4"/>
  <c r="CE55" i="4"/>
  <c r="CF55" i="4"/>
  <c r="CG55" i="4"/>
  <c r="CH55" i="4"/>
  <c r="CI55" i="4"/>
  <c r="CJ55" i="4"/>
  <c r="CK55" i="4"/>
  <c r="CL55" i="4"/>
  <c r="CM55" i="4"/>
  <c r="CN55" i="4"/>
  <c r="CO55" i="4"/>
  <c r="CP55" i="4"/>
  <c r="CQ55" i="4"/>
  <c r="CR55" i="4"/>
  <c r="CS55" i="4"/>
  <c r="CT55" i="4"/>
  <c r="CU55" i="4"/>
  <c r="CV55" i="4"/>
  <c r="CW55" i="4"/>
  <c r="CX55" i="4"/>
  <c r="CY55" i="4"/>
  <c r="CZ55" i="4"/>
  <c r="DA55" i="4"/>
  <c r="DB55" i="4"/>
  <c r="DC55" i="4"/>
  <c r="DD55" i="4"/>
  <c r="DE55" i="4"/>
  <c r="DF55" i="4"/>
  <c r="DG55" i="4"/>
  <c r="DH55" i="4"/>
  <c r="DI55" i="4"/>
  <c r="DJ55" i="4"/>
  <c r="DK55" i="4"/>
  <c r="DL55" i="4"/>
  <c r="DM55" i="4"/>
  <c r="DN55" i="4"/>
  <c r="DO55" i="4"/>
  <c r="DP55" i="4"/>
  <c r="DQ55" i="4"/>
  <c r="DR55" i="4"/>
  <c r="DS55" i="4"/>
  <c r="DT55" i="4"/>
  <c r="DU55" i="4"/>
  <c r="DV55" i="4"/>
  <c r="DW55" i="4"/>
  <c r="DX55" i="4"/>
  <c r="DY55" i="4"/>
  <c r="DZ55" i="4"/>
  <c r="EA55" i="4"/>
  <c r="EB55" i="4"/>
  <c r="EC55" i="4"/>
  <c r="ED55" i="4"/>
  <c r="EE55" i="4"/>
  <c r="EF55" i="4"/>
  <c r="EG55" i="4"/>
  <c r="EH55" i="4"/>
  <c r="EI55" i="4"/>
  <c r="EJ55" i="4"/>
  <c r="EK55" i="4"/>
  <c r="EL55" i="4"/>
  <c r="EM55" i="4"/>
  <c r="EN55" i="4"/>
  <c r="EO55" i="4"/>
  <c r="EP55" i="4"/>
  <c r="EQ55" i="4"/>
  <c r="ER55" i="4"/>
  <c r="ES55" i="4"/>
  <c r="ET55" i="4"/>
  <c r="EU55" i="4"/>
  <c r="EV55" i="4"/>
  <c r="D56" i="4"/>
  <c r="E56" i="4"/>
  <c r="F56" i="4"/>
  <c r="G56" i="4"/>
  <c r="H56" i="4"/>
  <c r="I56" i="4"/>
  <c r="J56" i="4"/>
  <c r="K56" i="4"/>
  <c r="L56" i="4"/>
  <c r="M56" i="4"/>
  <c r="N56" i="4"/>
  <c r="O56" i="4"/>
  <c r="P56" i="4"/>
  <c r="Q56" i="4"/>
  <c r="R56" i="4"/>
  <c r="S56" i="4"/>
  <c r="T56" i="4"/>
  <c r="U56" i="4"/>
  <c r="V56" i="4"/>
  <c r="W56" i="4"/>
  <c r="X56" i="4"/>
  <c r="Y56" i="4"/>
  <c r="Z56" i="4"/>
  <c r="AA56" i="4"/>
  <c r="AB56" i="4"/>
  <c r="AC56" i="4"/>
  <c r="AD56" i="4"/>
  <c r="AE56" i="4"/>
  <c r="AF56" i="4"/>
  <c r="AG56" i="4"/>
  <c r="AH56" i="4"/>
  <c r="AI56" i="4"/>
  <c r="AJ56" i="4"/>
  <c r="AK56" i="4"/>
  <c r="AL56" i="4"/>
  <c r="AM56" i="4"/>
  <c r="AN56" i="4"/>
  <c r="AO56" i="4"/>
  <c r="AP56" i="4"/>
  <c r="AQ56" i="4"/>
  <c r="AR56" i="4"/>
  <c r="AS56" i="4"/>
  <c r="AT56" i="4"/>
  <c r="AU56" i="4"/>
  <c r="AV56" i="4"/>
  <c r="AW56" i="4"/>
  <c r="AX56" i="4"/>
  <c r="AY56" i="4"/>
  <c r="AZ56" i="4"/>
  <c r="BA56" i="4"/>
  <c r="BB56" i="4"/>
  <c r="BC56" i="4"/>
  <c r="BD56" i="4"/>
  <c r="BE56" i="4"/>
  <c r="BF56" i="4"/>
  <c r="BG56" i="4"/>
  <c r="BH56" i="4"/>
  <c r="BI56" i="4"/>
  <c r="BJ56" i="4"/>
  <c r="BK56" i="4"/>
  <c r="BL56" i="4"/>
  <c r="BM56" i="4"/>
  <c r="BN56" i="4"/>
  <c r="BO56" i="4"/>
  <c r="BP56" i="4"/>
  <c r="BQ56" i="4"/>
  <c r="BR56" i="4"/>
  <c r="BS56" i="4"/>
  <c r="BT56" i="4"/>
  <c r="BU56" i="4"/>
  <c r="BV56" i="4"/>
  <c r="BW56" i="4"/>
  <c r="BX56" i="4"/>
  <c r="BY56" i="4"/>
  <c r="BZ56" i="4"/>
  <c r="CA56" i="4"/>
  <c r="CB56" i="4"/>
  <c r="CC56" i="4"/>
  <c r="CD56" i="4"/>
  <c r="CE56" i="4"/>
  <c r="CF56" i="4"/>
  <c r="CG56" i="4"/>
  <c r="CH56" i="4"/>
  <c r="CI56" i="4"/>
  <c r="CJ56" i="4"/>
  <c r="CK56" i="4"/>
  <c r="CL56" i="4"/>
  <c r="CM56" i="4"/>
  <c r="CN56" i="4"/>
  <c r="CO56" i="4"/>
  <c r="CP56" i="4"/>
  <c r="CQ56" i="4"/>
  <c r="CR56" i="4"/>
  <c r="CS56" i="4"/>
  <c r="CT56" i="4"/>
  <c r="CU56" i="4"/>
  <c r="CV56" i="4"/>
  <c r="CW56" i="4"/>
  <c r="CX56" i="4"/>
  <c r="CY56" i="4"/>
  <c r="CZ56" i="4"/>
  <c r="DA56" i="4"/>
  <c r="DB56" i="4"/>
  <c r="DC56" i="4"/>
  <c r="DD56" i="4"/>
  <c r="DE56" i="4"/>
  <c r="DF56" i="4"/>
  <c r="DG56" i="4"/>
  <c r="DH56" i="4"/>
  <c r="DI56" i="4"/>
  <c r="DJ56" i="4"/>
  <c r="DK56" i="4"/>
  <c r="DL56" i="4"/>
  <c r="DM56" i="4"/>
  <c r="DN56" i="4"/>
  <c r="DO56" i="4"/>
  <c r="DP56" i="4"/>
  <c r="DQ56" i="4"/>
  <c r="DR56" i="4"/>
  <c r="DS56" i="4"/>
  <c r="DT56" i="4"/>
  <c r="DU56" i="4"/>
  <c r="DV56" i="4"/>
  <c r="DW56" i="4"/>
  <c r="DX56" i="4"/>
  <c r="DY56" i="4"/>
  <c r="DZ56" i="4"/>
  <c r="EA56" i="4"/>
  <c r="EB56" i="4"/>
  <c r="EC56" i="4"/>
  <c r="ED56" i="4"/>
  <c r="EE56" i="4"/>
  <c r="EF56" i="4"/>
  <c r="EG56" i="4"/>
  <c r="EH56" i="4"/>
  <c r="EI56" i="4"/>
  <c r="EJ56" i="4"/>
  <c r="EK56" i="4"/>
  <c r="EL56" i="4"/>
  <c r="EM56" i="4"/>
  <c r="EN56" i="4"/>
  <c r="EO56" i="4"/>
  <c r="EP56" i="4"/>
  <c r="EQ56" i="4"/>
  <c r="ER56" i="4"/>
  <c r="ES56" i="4"/>
  <c r="ET56" i="4"/>
  <c r="EU56" i="4"/>
  <c r="EV56" i="4"/>
  <c r="D57" i="4"/>
  <c r="E57" i="4"/>
  <c r="F57" i="4"/>
  <c r="G57" i="4"/>
  <c r="H57" i="4"/>
  <c r="I57" i="4"/>
  <c r="J57" i="4"/>
  <c r="K57" i="4"/>
  <c r="L57" i="4"/>
  <c r="M57" i="4"/>
  <c r="N57" i="4"/>
  <c r="O57" i="4"/>
  <c r="P57" i="4"/>
  <c r="Q57" i="4"/>
  <c r="R57" i="4"/>
  <c r="S57" i="4"/>
  <c r="T57" i="4"/>
  <c r="U57" i="4"/>
  <c r="V57" i="4"/>
  <c r="W57" i="4"/>
  <c r="X57" i="4"/>
  <c r="Y57" i="4"/>
  <c r="Z57" i="4"/>
  <c r="AA57" i="4"/>
  <c r="AB57" i="4"/>
  <c r="AC57" i="4"/>
  <c r="AD57" i="4"/>
  <c r="AE57" i="4"/>
  <c r="AF57" i="4"/>
  <c r="AG57" i="4"/>
  <c r="AH57" i="4"/>
  <c r="AI57" i="4"/>
  <c r="AJ57" i="4"/>
  <c r="AK57" i="4"/>
  <c r="AL57" i="4"/>
  <c r="AM57" i="4"/>
  <c r="AN57" i="4"/>
  <c r="AO57" i="4"/>
  <c r="AP57" i="4"/>
  <c r="AQ57" i="4"/>
  <c r="AR57" i="4"/>
  <c r="AS57" i="4"/>
  <c r="AT57" i="4"/>
  <c r="AU57" i="4"/>
  <c r="AV57" i="4"/>
  <c r="AW57" i="4"/>
  <c r="AX57" i="4"/>
  <c r="AY57" i="4"/>
  <c r="AZ57" i="4"/>
  <c r="BA57" i="4"/>
  <c r="BB57" i="4"/>
  <c r="BC57" i="4"/>
  <c r="BD57" i="4"/>
  <c r="BE57" i="4"/>
  <c r="BF57" i="4"/>
  <c r="BG57" i="4"/>
  <c r="BH57" i="4"/>
  <c r="BI57" i="4"/>
  <c r="BJ57" i="4"/>
  <c r="BK57" i="4"/>
  <c r="BL57" i="4"/>
  <c r="BM57" i="4"/>
  <c r="BN57" i="4"/>
  <c r="BO57" i="4"/>
  <c r="BP57" i="4"/>
  <c r="BQ57" i="4"/>
  <c r="BR57" i="4"/>
  <c r="BS57" i="4"/>
  <c r="BT57" i="4"/>
  <c r="BU57" i="4"/>
  <c r="BV57" i="4"/>
  <c r="BW57" i="4"/>
  <c r="BX57" i="4"/>
  <c r="BY57" i="4"/>
  <c r="BZ57" i="4"/>
  <c r="CA57" i="4"/>
  <c r="CB57" i="4"/>
  <c r="CC57" i="4"/>
  <c r="CD57" i="4"/>
  <c r="CE57" i="4"/>
  <c r="CF57" i="4"/>
  <c r="CG57" i="4"/>
  <c r="CH57" i="4"/>
  <c r="CI57" i="4"/>
  <c r="CJ57" i="4"/>
  <c r="CK57" i="4"/>
  <c r="CL57" i="4"/>
  <c r="CM57" i="4"/>
  <c r="CN57" i="4"/>
  <c r="CO57" i="4"/>
  <c r="CP57" i="4"/>
  <c r="CQ57" i="4"/>
  <c r="CR57" i="4"/>
  <c r="CS57" i="4"/>
  <c r="CT57" i="4"/>
  <c r="CU57" i="4"/>
  <c r="CV57" i="4"/>
  <c r="CW57" i="4"/>
  <c r="CX57" i="4"/>
  <c r="CY57" i="4"/>
  <c r="CZ57" i="4"/>
  <c r="DA57" i="4"/>
  <c r="DB57" i="4"/>
  <c r="DC57" i="4"/>
  <c r="DD57" i="4"/>
  <c r="DE57" i="4"/>
  <c r="DF57" i="4"/>
  <c r="DG57" i="4"/>
  <c r="DH57" i="4"/>
  <c r="DI57" i="4"/>
  <c r="DJ57" i="4"/>
  <c r="DK57" i="4"/>
  <c r="DL57" i="4"/>
  <c r="DM57" i="4"/>
  <c r="DN57" i="4"/>
  <c r="DO57" i="4"/>
  <c r="DP57" i="4"/>
  <c r="DQ57" i="4"/>
  <c r="DR57" i="4"/>
  <c r="DS57" i="4"/>
  <c r="DT57" i="4"/>
  <c r="DU57" i="4"/>
  <c r="DV57" i="4"/>
  <c r="DW57" i="4"/>
  <c r="DX57" i="4"/>
  <c r="DY57" i="4"/>
  <c r="DZ57" i="4"/>
  <c r="EA57" i="4"/>
  <c r="EB57" i="4"/>
  <c r="EC57" i="4"/>
  <c r="ED57" i="4"/>
  <c r="EE57" i="4"/>
  <c r="EF57" i="4"/>
  <c r="EG57" i="4"/>
  <c r="EH57" i="4"/>
  <c r="EI57" i="4"/>
  <c r="EJ57" i="4"/>
  <c r="EK57" i="4"/>
  <c r="EL57" i="4"/>
  <c r="EM57" i="4"/>
  <c r="EN57" i="4"/>
  <c r="EO57" i="4"/>
  <c r="EP57" i="4"/>
  <c r="EQ57" i="4"/>
  <c r="ER57" i="4"/>
  <c r="ES57" i="4"/>
  <c r="ET57" i="4"/>
  <c r="EU57" i="4"/>
  <c r="EV57" i="4"/>
  <c r="C6" i="4"/>
  <c r="C7" i="4"/>
  <c r="C8" i="4"/>
  <c r="C9" i="4"/>
  <c r="C10" i="4"/>
  <c r="C11" i="4"/>
  <c r="C12" i="4"/>
  <c r="F69" i="4" s="1"/>
  <c r="D16" i="5" s="1"/>
  <c r="C13" i="4"/>
  <c r="C14" i="4"/>
  <c r="C15" i="4"/>
  <c r="C16" i="4"/>
  <c r="C17" i="4"/>
  <c r="C18" i="4"/>
  <c r="C22" i="4"/>
  <c r="C26" i="4"/>
  <c r="C27" i="4"/>
  <c r="C28" i="4"/>
  <c r="C29" i="4"/>
  <c r="C32" i="4"/>
  <c r="C33" i="4"/>
  <c r="C34" i="4"/>
  <c r="C35" i="4"/>
  <c r="C36" i="4"/>
  <c r="C37" i="4"/>
  <c r="C38" i="4"/>
  <c r="C39" i="4"/>
  <c r="C41" i="4"/>
  <c r="C42" i="4"/>
  <c r="C43" i="4"/>
  <c r="C44" i="4"/>
  <c r="C45" i="4"/>
  <c r="C46" i="4"/>
  <c r="C47" i="4"/>
  <c r="C48" i="4"/>
  <c r="C49" i="4"/>
  <c r="C50" i="4"/>
  <c r="C51" i="4"/>
  <c r="C52" i="4"/>
  <c r="C53" i="4"/>
  <c r="B62" i="4" s="1"/>
  <c r="C54" i="4"/>
  <c r="C55" i="4"/>
  <c r="C56" i="4"/>
  <c r="C57" i="4"/>
  <c r="F72" i="4" l="1"/>
  <c r="D19" i="5" s="1"/>
  <c r="F112" i="4"/>
  <c r="D62" i="5" s="1"/>
  <c r="F75" i="4"/>
  <c r="D22" i="5" s="1"/>
  <c r="F74" i="4"/>
  <c r="D21" i="5" s="1"/>
  <c r="F77" i="4"/>
  <c r="D24" i="5" s="1"/>
  <c r="F114" i="4"/>
  <c r="D64" i="5" s="1"/>
  <c r="B66" i="4"/>
  <c r="N66" i="4" s="1"/>
  <c r="B70" i="4"/>
  <c r="N70" i="4" s="1"/>
  <c r="B74" i="4"/>
  <c r="N74" i="4" s="1"/>
  <c r="B67" i="4"/>
  <c r="N67" i="4" s="1"/>
  <c r="B71" i="4"/>
  <c r="N71" i="4" s="1"/>
  <c r="B75" i="4"/>
  <c r="N75" i="4" s="1"/>
  <c r="B68" i="4"/>
  <c r="N68" i="4" s="1"/>
  <c r="B72" i="4"/>
  <c r="N72" i="4" s="1"/>
  <c r="B69" i="4"/>
  <c r="N69" i="4" s="1"/>
  <c r="B73" i="4"/>
  <c r="N73" i="4" s="1"/>
  <c r="B64" i="4"/>
  <c r="B65" i="4"/>
  <c r="N65" i="4" s="1"/>
  <c r="B76" i="4"/>
  <c r="N76" i="4" s="1"/>
  <c r="B77" i="4"/>
  <c r="N77" i="4" s="1"/>
  <c r="N62" i="4"/>
  <c r="B63" i="4"/>
  <c r="E64" i="4" a="1"/>
  <c r="E64" i="4" s="1"/>
  <c r="F64" i="4" s="1"/>
  <c r="D11" i="5" s="1"/>
  <c r="E65" i="4" a="1"/>
  <c r="E65" i="4" s="1"/>
  <c r="F65" i="4" s="1"/>
  <c r="D12" i="5" s="1"/>
  <c r="E66" i="4" a="1"/>
  <c r="E66" i="4" s="1"/>
  <c r="F66" i="4" s="1"/>
  <c r="D13" i="5" s="1"/>
  <c r="E67" i="4" a="1"/>
  <c r="E67" i="4" s="1"/>
  <c r="F67" i="4" s="1"/>
  <c r="D14" i="5" s="1"/>
  <c r="E68" i="4" a="1"/>
  <c r="E68" i="4" s="1"/>
  <c r="F68" i="4" s="1"/>
  <c r="D15" i="5" s="1"/>
  <c r="E69" i="4" a="1"/>
  <c r="E69" i="4" s="1"/>
  <c r="E70" i="4" a="1"/>
  <c r="E70" i="4" s="1"/>
  <c r="F70" i="4" s="1"/>
  <c r="D17" i="5" s="1"/>
  <c r="E71" i="4" a="1"/>
  <c r="E71" i="4" s="1"/>
  <c r="F71" i="4" s="1"/>
  <c r="D18" i="5" s="1"/>
  <c r="E72" i="4" a="1"/>
  <c r="E72" i="4" s="1"/>
  <c r="E73" i="4" a="1"/>
  <c r="E73" i="4" s="1"/>
  <c r="F73" i="4" s="1"/>
  <c r="D20" i="5" s="1"/>
  <c r="E74" i="4" a="1"/>
  <c r="E74" i="4" s="1"/>
  <c r="E75" i="4" a="1"/>
  <c r="E75" i="4" s="1"/>
  <c r="E76" i="4" a="1"/>
  <c r="E76" i="4" s="1"/>
  <c r="F76" i="4" s="1"/>
  <c r="D23" i="5" s="1"/>
  <c r="E77" i="4" a="1"/>
  <c r="E77" i="4" s="1"/>
  <c r="E78" i="4" a="1"/>
  <c r="E78" i="4" s="1"/>
  <c r="F78" i="4" s="1"/>
  <c r="D26" i="5" s="1"/>
  <c r="E79" i="4" a="1"/>
  <c r="E79" i="4" s="1"/>
  <c r="F79" i="4" s="1"/>
  <c r="D27" i="5" s="1"/>
  <c r="E80" i="4" a="1"/>
  <c r="E80" i="4" s="1"/>
  <c r="F80" i="4" s="1"/>
  <c r="D28" i="5" s="1"/>
  <c r="E81" i="4" a="1"/>
  <c r="E81" i="4" s="1"/>
  <c r="F81" i="4" s="1"/>
  <c r="D29" i="5" s="1"/>
  <c r="E82" i="4" a="1"/>
  <c r="E82" i="4" s="1"/>
  <c r="F82" i="4" s="1"/>
  <c r="D30" i="5" s="1"/>
  <c r="E83" i="4" a="1"/>
  <c r="E83" i="4" s="1"/>
  <c r="F83" i="4" s="1"/>
  <c r="D31" i="5" s="1"/>
  <c r="E84" i="4" a="1"/>
  <c r="E84" i="4" s="1"/>
  <c r="F84" i="4" s="1"/>
  <c r="D32" i="5" s="1"/>
  <c r="E85" i="4" a="1"/>
  <c r="E85" i="4" s="1"/>
  <c r="F85" i="4" s="1"/>
  <c r="D33" i="5" s="1"/>
  <c r="E86" i="4" a="1"/>
  <c r="E86" i="4" s="1"/>
  <c r="F86" i="4" s="1"/>
  <c r="D34" i="5" s="1"/>
  <c r="E87" i="4" a="1"/>
  <c r="E87" i="4" s="1"/>
  <c r="E88" i="4" a="1"/>
  <c r="E88" i="4" s="1"/>
  <c r="F88" i="4" s="1"/>
  <c r="D36" i="5" s="1"/>
  <c r="E89" i="4" a="1"/>
  <c r="E89" i="4" s="1"/>
  <c r="F89" i="4" s="1"/>
  <c r="D37" i="5" s="1"/>
  <c r="E90" i="4" a="1"/>
  <c r="E90" i="4" s="1"/>
  <c r="F90" i="4" s="1"/>
  <c r="D38" i="5" s="1"/>
  <c r="E91" i="4" a="1"/>
  <c r="E91" i="4" s="1"/>
  <c r="F91" i="4" s="1"/>
  <c r="D39" i="5" s="1"/>
  <c r="E92" i="4" a="1"/>
  <c r="E92" i="4" s="1"/>
  <c r="F92" i="4" s="1"/>
  <c r="D40" i="5" s="1"/>
  <c r="E93" i="4" a="1"/>
  <c r="E93" i="4" s="1"/>
  <c r="F93" i="4" s="1"/>
  <c r="D41" i="5" s="1"/>
  <c r="E94" i="4" a="1"/>
  <c r="E94" i="4" s="1"/>
  <c r="F94" i="4" s="1"/>
  <c r="D43" i="5" s="1"/>
  <c r="E95" i="4" a="1"/>
  <c r="E95" i="4" s="1"/>
  <c r="F95" i="4" s="1"/>
  <c r="D44" i="5" s="1"/>
  <c r="E96" i="4" a="1"/>
  <c r="E96" i="4" s="1"/>
  <c r="F96" i="4" s="1"/>
  <c r="D45" i="5" s="1"/>
  <c r="E97" i="4" a="1"/>
  <c r="E97" i="4" s="1"/>
  <c r="F97" i="4" s="1"/>
  <c r="D46" i="5" s="1"/>
  <c r="E98" i="4" a="1"/>
  <c r="E98" i="4" s="1"/>
  <c r="F98" i="4" s="1"/>
  <c r="D47" i="5" s="1"/>
  <c r="E99" i="4" a="1"/>
  <c r="E99" i="4" s="1"/>
  <c r="F99" i="4" s="1"/>
  <c r="D48" i="5" s="1"/>
  <c r="E100" i="4" a="1"/>
  <c r="E100" i="4" s="1"/>
  <c r="F100" i="4" s="1"/>
  <c r="D49" i="5" s="1"/>
  <c r="E101" i="4" a="1"/>
  <c r="E101" i="4" s="1"/>
  <c r="F101" i="4" s="1"/>
  <c r="D50" i="5" s="1"/>
  <c r="E102" i="4" a="1"/>
  <c r="E102" i="4" s="1"/>
  <c r="F102" i="4" s="1"/>
  <c r="D51" i="5" s="1"/>
  <c r="E103" i="4" a="1"/>
  <c r="E103" i="4" s="1"/>
  <c r="F103" i="4" s="1"/>
  <c r="D52" i="5" s="1"/>
  <c r="E104" i="4" a="1"/>
  <c r="E104" i="4" s="1"/>
  <c r="F104" i="4" s="1"/>
  <c r="D54" i="5" s="1"/>
  <c r="E105" i="4" a="1"/>
  <c r="E105" i="4" s="1"/>
  <c r="F105" i="4" s="1"/>
  <c r="D55" i="5" s="1"/>
  <c r="E106" i="4" a="1"/>
  <c r="E106" i="4" s="1"/>
  <c r="F106" i="4" s="1"/>
  <c r="D56" i="5" s="1"/>
  <c r="E107" i="4" a="1"/>
  <c r="E107" i="4" s="1"/>
  <c r="F107" i="4" s="1"/>
  <c r="D57" i="5" s="1"/>
  <c r="E108" i="4" a="1"/>
  <c r="E108" i="4" s="1"/>
  <c r="F108" i="4" s="1"/>
  <c r="D58" i="5" s="1"/>
  <c r="E109" i="4" a="1"/>
  <c r="E109" i="4" s="1"/>
  <c r="F109" i="4" s="1"/>
  <c r="D59" i="5" s="1"/>
  <c r="E110" i="4" a="1"/>
  <c r="E110" i="4" s="1"/>
  <c r="F110" i="4" s="1"/>
  <c r="D60" i="5" s="1"/>
  <c r="E111" i="4" a="1"/>
  <c r="E111" i="4" s="1"/>
  <c r="F111" i="4" s="1"/>
  <c r="D61" i="5" s="1"/>
  <c r="E112" i="4" a="1"/>
  <c r="E112" i="4" s="1"/>
  <c r="E113" i="4" a="1"/>
  <c r="E113" i="4" s="1"/>
  <c r="F113" i="4" s="1"/>
  <c r="D63" i="5" s="1"/>
  <c r="E114" i="4" a="1"/>
  <c r="E114" i="4" s="1"/>
  <c r="E63" i="4" a="1"/>
  <c r="E63" i="4" s="1"/>
  <c r="F63" i="4" s="1"/>
  <c r="D10" i="5" s="1"/>
  <c r="E62" i="4" a="1"/>
  <c r="E62" i="4" s="1"/>
  <c r="F62" i="4" s="1"/>
  <c r="D9" i="5" s="1"/>
  <c r="N63" i="4" l="1"/>
  <c r="B31" i="8"/>
  <c r="N64" i="4"/>
  <c r="B29" i="8"/>
  <c r="EX8" i="1"/>
  <c r="A3" i="9" l="1"/>
  <c r="B3" i="9"/>
  <c r="A4" i="9"/>
  <c r="A5" i="9"/>
  <c r="B5" i="9"/>
  <c r="A6" i="9"/>
  <c r="B6" i="9"/>
  <c r="A7" i="9"/>
  <c r="B7" i="9"/>
  <c r="A8" i="9"/>
  <c r="A9" i="9"/>
  <c r="B9" i="9"/>
  <c r="A10" i="9"/>
  <c r="B10" i="9"/>
  <c r="A11" i="9"/>
  <c r="B11" i="9"/>
  <c r="A12" i="9"/>
  <c r="B12" i="9"/>
  <c r="A13" i="9"/>
  <c r="B13" i="9"/>
  <c r="A14" i="9"/>
  <c r="B14" i="9"/>
  <c r="A15" i="9"/>
  <c r="B15" i="9"/>
  <c r="A16" i="9"/>
  <c r="B16" i="9"/>
  <c r="A17" i="9"/>
  <c r="B17" i="9"/>
  <c r="A18" i="9"/>
  <c r="B18" i="9"/>
  <c r="A19" i="9"/>
  <c r="B19" i="9"/>
  <c r="A20" i="9"/>
  <c r="B20" i="9"/>
  <c r="A21" i="9"/>
  <c r="B21" i="9"/>
  <c r="A22" i="9"/>
  <c r="B22" i="9"/>
  <c r="A23" i="9"/>
  <c r="B23" i="9"/>
  <c r="A24" i="9"/>
  <c r="B24" i="9"/>
  <c r="A25" i="9"/>
  <c r="B25" i="9"/>
  <c r="A26" i="9"/>
  <c r="B26" i="9"/>
  <c r="A27" i="9"/>
  <c r="B27" i="9"/>
  <c r="A28" i="9"/>
  <c r="B28" i="9"/>
  <c r="A29" i="9"/>
  <c r="B29" i="9"/>
  <c r="A30" i="9"/>
  <c r="B30" i="9"/>
  <c r="A31" i="9"/>
  <c r="B31" i="9"/>
  <c r="A32" i="9"/>
  <c r="B32" i="9"/>
  <c r="A33" i="9"/>
  <c r="B33" i="9"/>
  <c r="A34" i="9"/>
  <c r="B34" i="9"/>
  <c r="A35" i="9"/>
  <c r="B35" i="9"/>
  <c r="A36" i="9"/>
  <c r="B36" i="9"/>
  <c r="A37" i="9"/>
  <c r="B37" i="9"/>
  <c r="A38" i="9"/>
  <c r="B38" i="9"/>
  <c r="A39" i="9"/>
  <c r="B39" i="9"/>
  <c r="A40" i="9"/>
  <c r="B40" i="9"/>
  <c r="A41" i="9"/>
  <c r="B41" i="9"/>
  <c r="A42" i="9"/>
  <c r="B42" i="9"/>
  <c r="A43" i="9"/>
  <c r="B43" i="9"/>
  <c r="A44" i="9"/>
  <c r="B44" i="9"/>
  <c r="A45" i="9"/>
  <c r="B45" i="9"/>
  <c r="A46" i="9"/>
  <c r="B46" i="9"/>
  <c r="A47" i="9"/>
  <c r="B47" i="9"/>
  <c r="A48" i="9"/>
  <c r="B48" i="9"/>
  <c r="A49" i="9"/>
  <c r="B49" i="9"/>
  <c r="A50" i="9"/>
  <c r="B50" i="9"/>
  <c r="A51" i="9"/>
  <c r="B51" i="9"/>
  <c r="A52" i="9"/>
  <c r="B52" i="9"/>
  <c r="A53" i="9"/>
  <c r="B53" i="9"/>
  <c r="A4" i="5" l="1"/>
  <c r="A5" i="5"/>
  <c r="A6" i="5"/>
  <c r="C4" i="5"/>
  <c r="C5" i="5"/>
  <c r="EX9" i="1"/>
  <c r="F10" i="5" s="1"/>
  <c r="EX10" i="1"/>
  <c r="F11" i="5" s="1"/>
  <c r="EX11" i="1"/>
  <c r="F12" i="5" s="1"/>
  <c r="EX12" i="1"/>
  <c r="F13" i="5" s="1"/>
  <c r="EX13" i="1"/>
  <c r="F14" i="5" s="1"/>
  <c r="EX14" i="1"/>
  <c r="F15" i="5" s="1"/>
  <c r="EX15" i="1"/>
  <c r="F16" i="5" s="1"/>
  <c r="EX16" i="1"/>
  <c r="F17" i="5" s="1"/>
  <c r="EX17" i="1"/>
  <c r="F18" i="5" s="1"/>
  <c r="EX18" i="1"/>
  <c r="F19" i="5" s="1"/>
  <c r="EX19" i="1"/>
  <c r="F20" i="5" s="1"/>
  <c r="EX20" i="1"/>
  <c r="F21" i="5" s="1"/>
  <c r="EX21" i="1"/>
  <c r="F22" i="5" s="1"/>
  <c r="EX22" i="1"/>
  <c r="F23" i="5" s="1"/>
  <c r="EX23" i="1"/>
  <c r="F24" i="5" s="1"/>
  <c r="EX24" i="1"/>
  <c r="F26" i="5" s="1"/>
  <c r="EX25" i="1"/>
  <c r="F27" i="5" s="1"/>
  <c r="EX26" i="1"/>
  <c r="F28" i="5" s="1"/>
  <c r="EX27" i="1"/>
  <c r="F29" i="5" s="1"/>
  <c r="EX28" i="1"/>
  <c r="F30" i="5" s="1"/>
  <c r="EX29" i="1"/>
  <c r="F31" i="5" s="1"/>
  <c r="EX30" i="1"/>
  <c r="F32" i="5" s="1"/>
  <c r="EX31" i="1"/>
  <c r="F33" i="5" s="1"/>
  <c r="EX32" i="1"/>
  <c r="F34" i="5" s="1"/>
  <c r="EX33" i="1"/>
  <c r="F35" i="5" s="1"/>
  <c r="EX34" i="1"/>
  <c r="F36" i="5" s="1"/>
  <c r="EX35" i="1"/>
  <c r="F37" i="5" s="1"/>
  <c r="EX36" i="1"/>
  <c r="F38" i="5" s="1"/>
  <c r="EX37" i="1"/>
  <c r="F39" i="5" s="1"/>
  <c r="EX39" i="1"/>
  <c r="F41" i="5" s="1"/>
  <c r="EX40" i="1"/>
  <c r="F43" i="5" s="1"/>
  <c r="F54" i="5"/>
  <c r="F55" i="5"/>
  <c r="F56" i="5"/>
  <c r="F57" i="5"/>
  <c r="F58" i="5"/>
  <c r="F59" i="5"/>
  <c r="F60" i="5"/>
  <c r="F9" i="5"/>
  <c r="C6" i="1"/>
  <c r="C6" i="5" s="1"/>
  <c r="A2" i="9" l="1"/>
  <c r="A3" i="6" l="1"/>
  <c r="E1" i="8" l="1"/>
  <c r="D1" i="8" l="1"/>
  <c r="C2" i="5"/>
  <c r="C3" i="5"/>
  <c r="A2" i="5"/>
  <c r="A3" i="5"/>
  <c r="A1" i="5"/>
  <c r="C1" i="5"/>
  <c r="D4" i="4" l="1"/>
  <c r="E4" i="4"/>
  <c r="F4" i="4"/>
  <c r="G4" i="4"/>
  <c r="H4" i="4"/>
  <c r="I4" i="4"/>
  <c r="J4" i="4"/>
  <c r="K4" i="4"/>
  <c r="L4" i="4"/>
  <c r="M4" i="4"/>
  <c r="N4" i="4"/>
  <c r="O4" i="4"/>
  <c r="P4" i="4"/>
  <c r="Q4" i="4"/>
  <c r="R4" i="4"/>
  <c r="S4" i="4"/>
  <c r="T4" i="4"/>
  <c r="U4" i="4"/>
  <c r="V4" i="4"/>
  <c r="W4" i="4"/>
  <c r="X4" i="4"/>
  <c r="Y4" i="4"/>
  <c r="Z4" i="4"/>
  <c r="AA4" i="4"/>
  <c r="AB4" i="4"/>
  <c r="AC4" i="4"/>
  <c r="AD4" i="4"/>
  <c r="AE4" i="4"/>
  <c r="AF4" i="4"/>
  <c r="AG4" i="4"/>
  <c r="AH4" i="4"/>
  <c r="AI4" i="4"/>
  <c r="AJ4" i="4"/>
  <c r="AK4" i="4"/>
  <c r="AL4" i="4"/>
  <c r="AM4" i="4"/>
  <c r="AN4" i="4"/>
  <c r="AO4" i="4"/>
  <c r="AP4" i="4"/>
  <c r="AQ4" i="4"/>
  <c r="AR4" i="4"/>
  <c r="AS4" i="4"/>
  <c r="AT4" i="4"/>
  <c r="AU4" i="4"/>
  <c r="AV4" i="4"/>
  <c r="AW4" i="4"/>
  <c r="AX4" i="4"/>
  <c r="AY4" i="4"/>
  <c r="AZ4" i="4"/>
  <c r="BA4" i="4"/>
  <c r="BB4" i="4"/>
  <c r="BC4" i="4"/>
  <c r="BD4" i="4"/>
  <c r="BE4" i="4"/>
  <c r="BF4" i="4"/>
  <c r="BG4" i="4"/>
  <c r="BH4" i="4"/>
  <c r="BI4" i="4"/>
  <c r="BJ4" i="4"/>
  <c r="BK4" i="4"/>
  <c r="BL4" i="4"/>
  <c r="BM4" i="4"/>
  <c r="BN4" i="4"/>
  <c r="BO4" i="4"/>
  <c r="BP4" i="4"/>
  <c r="BQ4" i="4"/>
  <c r="BR4" i="4"/>
  <c r="BS4" i="4"/>
  <c r="BT4" i="4"/>
  <c r="BU4" i="4"/>
  <c r="BV4" i="4"/>
  <c r="BW4" i="4"/>
  <c r="BX4" i="4"/>
  <c r="BY4" i="4"/>
  <c r="BZ4" i="4"/>
  <c r="CA4" i="4"/>
  <c r="CB4" i="4"/>
  <c r="CC4" i="4"/>
  <c r="CD4" i="4"/>
  <c r="CE4" i="4"/>
  <c r="CF4" i="4"/>
  <c r="CG4" i="4"/>
  <c r="CH4" i="4"/>
  <c r="CI4" i="4"/>
  <c r="CJ4" i="4"/>
  <c r="CK4" i="4"/>
  <c r="CL4" i="4"/>
  <c r="CM4" i="4"/>
  <c r="CN4" i="4"/>
  <c r="CO4" i="4"/>
  <c r="CP4" i="4"/>
  <c r="CQ4" i="4"/>
  <c r="CR4" i="4"/>
  <c r="CS4" i="4"/>
  <c r="CT4" i="4"/>
  <c r="CU4" i="4"/>
  <c r="CV4" i="4"/>
  <c r="CW4" i="4"/>
  <c r="CX4" i="4"/>
  <c r="CY4" i="4"/>
  <c r="CZ4" i="4"/>
  <c r="DA4" i="4"/>
  <c r="DB4" i="4"/>
  <c r="DC4" i="4"/>
  <c r="DD4" i="4"/>
  <c r="DE4" i="4"/>
  <c r="DF4" i="4"/>
  <c r="DG4" i="4"/>
  <c r="DH4" i="4"/>
  <c r="DI4" i="4"/>
  <c r="DJ4" i="4"/>
  <c r="DK4" i="4"/>
  <c r="DL4" i="4"/>
  <c r="DM4" i="4"/>
  <c r="DN4" i="4"/>
  <c r="DO4" i="4"/>
  <c r="DP4" i="4"/>
  <c r="DQ4" i="4"/>
  <c r="DR4" i="4"/>
  <c r="DS4" i="4"/>
  <c r="DT4" i="4"/>
  <c r="DU4" i="4"/>
  <c r="DV4" i="4"/>
  <c r="DW4" i="4"/>
  <c r="DX4" i="4"/>
  <c r="DY4" i="4"/>
  <c r="DZ4" i="4"/>
  <c r="EA4" i="4"/>
  <c r="EB4" i="4"/>
  <c r="EC4" i="4"/>
  <c r="ED4" i="4"/>
  <c r="EE4" i="4"/>
  <c r="EF4" i="4"/>
  <c r="EG4" i="4"/>
  <c r="EH4" i="4"/>
  <c r="EI4" i="4"/>
  <c r="EJ4" i="4"/>
  <c r="EK4" i="4"/>
  <c r="EL4" i="4"/>
  <c r="EM4" i="4"/>
  <c r="EN4" i="4"/>
  <c r="EO4" i="4"/>
  <c r="EP4" i="4"/>
  <c r="EQ4" i="4"/>
  <c r="ER4" i="4"/>
  <c r="ES4" i="4"/>
  <c r="ET4" i="4"/>
  <c r="EU4" i="4"/>
  <c r="EV4" i="4"/>
  <c r="C4" i="4"/>
  <c r="N3" i="6" l="1"/>
  <c r="Q3" i="6"/>
  <c r="O3" i="6"/>
  <c r="P3" i="6"/>
  <c r="M3" i="6"/>
  <c r="L3" i="6"/>
  <c r="B19" i="8" l="1"/>
  <c r="B15" i="8"/>
  <c r="B21" i="8"/>
  <c r="B17" i="8"/>
  <c r="B33" i="8"/>
  <c r="B25" i="8"/>
  <c r="B23" i="8"/>
  <c r="B27" i="8"/>
  <c r="G3" i="6" l="1"/>
  <c r="J3" i="6"/>
  <c r="I3" i="6"/>
  <c r="B13" i="8"/>
  <c r="K3" i="6"/>
  <c r="H3" i="6"/>
  <c r="C3" i="6" l="1"/>
  <c r="B5" i="8"/>
  <c r="F3" i="6"/>
  <c r="B11" i="8"/>
  <c r="D3" i="6"/>
  <c r="B7" i="8"/>
  <c r="E3" i="6"/>
  <c r="B9" i="8"/>
  <c r="B3" i="6"/>
  <c r="B3" i="8"/>
</calcChain>
</file>

<file path=xl/sharedStrings.xml><?xml version="1.0" encoding="utf-8"?>
<sst xmlns="http://schemas.openxmlformats.org/spreadsheetml/2006/main" count="636" uniqueCount="233">
  <si>
    <t>Arbeitsorganisation</t>
  </si>
  <si>
    <t>Werden Dienstpläne mindestens zwei Wochen im Voraus bekannt gegeben?</t>
  </si>
  <si>
    <t>Können Sie regelmäßig Pausen machen?</t>
  </si>
  <si>
    <t>Können Sie ungestört Pausen abhalten?</t>
  </si>
  <si>
    <t>Arbeitsumgebung</t>
  </si>
  <si>
    <t>Vollständigkeit</t>
  </si>
  <si>
    <t>Handlungsspielraum</t>
  </si>
  <si>
    <t>Variabilität</t>
  </si>
  <si>
    <t>Verantwortung</t>
  </si>
  <si>
    <t>Qualifikation</t>
  </si>
  <si>
    <t>Emotionale Inanspruchnahme</t>
  </si>
  <si>
    <t>Arbeitszeit</t>
  </si>
  <si>
    <t>Arbeitsablauf</t>
  </si>
  <si>
    <t>Kommunikation und Kooperation</t>
  </si>
  <si>
    <t>Physische Faktoren</t>
  </si>
  <si>
    <t>Arbeitsmittel</t>
  </si>
  <si>
    <t>Die Ergebnisse im Detail</t>
  </si>
  <si>
    <t>2. Arbeitsorganisation</t>
  </si>
  <si>
    <t>4. Arbeitsumgebung</t>
  </si>
  <si>
    <t>Frage Nr.</t>
  </si>
  <si>
    <t>Arbeitsplatz- und Informationsgestaltung</t>
  </si>
  <si>
    <t>Physikalische und chemische Faktoren</t>
  </si>
  <si>
    <t>Die Ergebnisse sind wie folgt zu interpretieren:</t>
  </si>
  <si>
    <t>Maßnahmen und Ziel der Maßnahmen</t>
  </si>
  <si>
    <t>Wer ist
verant-
wortlich?</t>
  </si>
  <si>
    <t>Ergebnis
der Kontrolle</t>
  </si>
  <si>
    <t>Handlungs-
spielraum</t>
  </si>
  <si>
    <t>Emotionale
Inanspruch-
nahme</t>
  </si>
  <si>
    <t>Physische
Faktoren</t>
  </si>
  <si>
    <t>Mittelwert</t>
  </si>
  <si>
    <t>1. Unternehmen/Standort/Filiale</t>
  </si>
  <si>
    <t>3. Zeitraum der Befragung</t>
  </si>
  <si>
    <t>Frage-bogen
Nr.</t>
  </si>
  <si>
    <t xml:space="preserve">2. Nummerieren: </t>
  </si>
  <si>
    <t xml:space="preserve">3. Grunddaten eingeben: </t>
  </si>
  <si>
    <t xml:space="preserve">4. Fragebögen eingeben: </t>
  </si>
  <si>
    <t xml:space="preserve">5. Ergebnisse sichten: </t>
  </si>
  <si>
    <t>6. Maßnahmen dokumentieren:</t>
  </si>
  <si>
    <t>Wichtig: Regelmäßiges Speichern nicht vergessen!</t>
  </si>
  <si>
    <t>Wenn Sie aus der Befragung Maßnahmen abgeleitet haben, können Sie diese im Tabellenblatt "Maßnahmenplan" dokumentieren und deren Umsetzung nachverfolgen.</t>
  </si>
  <si>
    <t>So einfach werten Sie Ihre Fragebögen aus:</t>
  </si>
  <si>
    <t>Nummerieren Sie die Fragebögen pro Tätigkeit von 1 bis x (z. B. in der oberen linken Ecke der Fragebögen).</t>
  </si>
  <si>
    <t>Frage-bogen-
Nr.</t>
  </si>
  <si>
    <t>Merkmalsbereich</t>
  </si>
  <si>
    <t>Information und Informationsangebot</t>
  </si>
  <si>
    <t>3. Soz. Beziehungen</t>
  </si>
  <si>
    <t>Wer
kontro-
lliert?</t>
  </si>
  <si>
    <t>Zu einer vollständigen Arbeit gehört es, dass man seine Aufgaben nicht nur ausführen, sondern auch organisieren, vor- und nachbereiten und die Arbeitsergebnisse selbstständig kontrollieren kann. Unvollständige Aufgaben können beispielsweise einen Abbau der Leistungsfähigkeit oder andere Beeinträchtigungen (z. B. Ermüdungs- und Monotonieerleben) nach sich ziehen.</t>
  </si>
  <si>
    <t>Jede Tätigkeit sollte aus Teiltätigkeiten mit unterschiedlichem Niveau geistiger/inhaltlicher Anforderungen bestehen. Abwechslung in den geistigen Anforderungen bei der Arbeit erhöht die Aufmerksamkeit, verhindert das vorzeitige Ermüden und reduziert die Wahrscheinlichkeit von Fehlern.</t>
  </si>
  <si>
    <t>Für Beschäftigte ist es wichtig, dass sie alle Informationen, die sie für die Ausübung ihrer Tätigkeit benötigen, rechtzeitig, vollständig und in verständlicher Form erhalten. Nur so sind die Beschäftigten handlungsfähig, und es kann ihnen eine fehlerfreie, effektive und vor allem auch effiziente Arbeit gelingen. Ein ungenügendes Informationsangebot verursacht Verunsicherung, aber auch Mehraufwand, z. B. durch die erforderliche Beschaffung der Informationen oder aufgrund einer erforderlichen Korrektur der Arbeitsergebnisse. Dadurch kann wiederum Zeitdruck entstehen, der im schlimmsten Fall sogar Unfälle nach sich zieht (aufgrund der entstehenden Hektik). Zu viele, ungefilterte Informationen sind jedoch auch gesundheitsgefährdend und können z. B. zu Überforderung führen.</t>
  </si>
  <si>
    <t>Ein gewisses Maß an Verantwortung ist der Gesundheit sehr zuträglich. Dabei müssen Verantwortungsbereiche und Befugnisse transparent und nachvollziehbar sein. Jeder Beschäftigte sollte wissen, wofür er verantwortlich ist und wo der Verantwortungsbereich anderer beginnt. Unklare Verantwortlichkeiten führen zu unklaren Strukturen und können Unsicherheit und Unzufriedenheit bei den Beschäftigten auslösen. Schlechtere Leistungen und vermehrte Kündigungsabsichten können beispielsweise die Folge sein.</t>
  </si>
  <si>
    <t>Jeder Mensch erwirbt im Laufe seines Lebens viele verschiedene Qualifikationen. Hierzu gehören die Schul- und Berufsausbildung, gegebenenfalls ein Studium, die Berufserfahrung, Fort-/Weiterbildungen und – nicht zu vergessen – auch die Lebenserfahrung. Es ist für die Beschäftigten motivierend, wenn sie ihre Kompetenzen und Erfahrungen im Rahmen ihrer beruflichen Tätigkeit einbringen und idealerweise sogar weiter ausbauen können. Werden die Qualifikationen der Beschäftigten nicht bei der Arbeit berücksichtigt, kann dies zu Über- oder Unterforderung und in der Folge z. B. auch zu Unzufriedenheit führen.</t>
  </si>
  <si>
    <t>Ein regelmäßiger Kontakt und eine gut funktionierende Kommunikation z. B. über berufliche Themen sind nicht nur für die Arbeitsergebnisse wichtig, sondern stärken auch das soziale Miteinander. Beschäftigte, die gut zusammenarbeiten, zeigen höhere Leistungen und eine größere Arbeitszufriedenheit und Motivation. Einzelarbeitsplätze, geringe Möglichkeiten zum Austausch und ein ungünstiges Sozialklima bergen hingegen die Gefahr von nachlassender Arbeitszufriedenheit, geringer gegenseitiger Hilfsbereitschaft, Depressionen und Rivalität.</t>
  </si>
  <si>
    <t>Gute soziale Beziehungen sind eine wichtige Ressource im Betrieb. Dazu gehört es, sich gegenseitig zu helfen, zu unterstützen und Wert auf ein gutes Miteinander zu legen. Ein gutes soziales Klima bei der Arbeit kann kritische Belastungen kompensieren. So ist beispielsweise nachgewiesen, dass die negativen Folgen hoher emotionaler Inanspruchnahme (z. B. durch intensiven Kundenkontakt) durch ein gutes Sozialklima ein Stück weit gemindert werden können. Eine mangelnde soziale Unterstützung ist hingegen mit einem erhöhten Risiko für Depressionen, Einschränkungen der psychischen Gesundheit, geringerer Arbeitszufriedenheit und vermehrten Fehlzeiten verbunden.</t>
  </si>
  <si>
    <t>Im Kern geht es hierbei um die räumlichen Arbeitsverhältnisse und die Art der Informationsgestaltung. Jeder Arbeitsplatz sollte so gestaltet sein, dass er den Beschäftigten ein Mindestmaß an Bewegungsfreiheit ermöglicht. Denn Zwangshaltungen können zu gesundheitsschädlichen Körperhaltungen und schneller Ermüdung führen. Ebenso ist die Gestaltung von Signalen und Hinweisen am Arbeitsplatz wichtig für ein gesundes und stressfreies Arbeiten. Werden z. B. Warnsignale übersehen oder überhört, passieren Fehler und im schlimmsten Fall sogar Unfälle.</t>
  </si>
  <si>
    <t>Speichern nicht vergessen!</t>
  </si>
  <si>
    <t>Maßnahmenplan für:</t>
  </si>
  <si>
    <t>Information und Informations-angebot</t>
  </si>
  <si>
    <t>4. Anzahl ausgeteilter Fragebögen</t>
  </si>
  <si>
    <t>5. Anzahl beantworteter Fragebögen</t>
  </si>
  <si>
    <t>7. Einschätzung der Arbeitsbedingungen</t>
  </si>
  <si>
    <t>* Erklärung Einfügeoption:</t>
  </si>
  <si>
    <t>Zusatzachse</t>
  </si>
  <si>
    <t>Zusatzdaten Balken</t>
  </si>
  <si>
    <t>2. Tätigkeit/Arbeitsbereich</t>
  </si>
  <si>
    <t>Bis Wann? (Datum)</t>
  </si>
  <si>
    <t>Wann?
(Datum)</t>
  </si>
  <si>
    <t>Variabilität (Abwechs-lungsreichtum)</t>
  </si>
  <si>
    <t>Vorgesetzte</t>
  </si>
  <si>
    <t>Kolleginnen und Kollegen</t>
  </si>
  <si>
    <t>Haben Sie die Möglichkeit, Einfluss auf die Menge Ihrer Arbeit zu nehmen (z. B. weitere Kassen öffnen, Tempo von Förderanlagen verändern)?</t>
  </si>
  <si>
    <t>Haben Sie die Möglichkeit, Einfluss auf die Reihenfolge Ihrer Arbeitsschritte zu nehmen?</t>
  </si>
  <si>
    <t>Sind Ihre Arbeitsaufgaben abwechslungsreich?</t>
  </si>
  <si>
    <t>Stehen alle für Ihre Arbeit erforderlichen Informationen rechtzeitig und frei von Widersprüchen zur Verfügung (z. B. Informationen zur Arbeitsaufgabe, zum Arbeitsablauf, zum Betriebsgeschehen)?</t>
  </si>
  <si>
    <t>Ist schriftlich festgehalten, wofür Sie bei Ihrer Arbeit verantwortlich sind?</t>
  </si>
  <si>
    <t>Haben Sie die Möglichkeit, Kenntnisse und Fertigkeiten Ihrer beruflichen Qualifikation bei der Arbeit anzuwenden?</t>
  </si>
  <si>
    <t>Erfordert Ihre Arbeit mehrmals im Monat Mehrarbeit/Überstunden?</t>
  </si>
  <si>
    <t>Erfordert Ihre Arbeit geteilte Dienste (Schicht, die von einer Pause von mehr als 90 Minuten unterbrochen wird)?</t>
  </si>
  <si>
    <t>Erfordert Ihre Tätigkeit „Arbeit auf Abruf“ (Arbeiten je nach Bedarf)?</t>
  </si>
  <si>
    <t xml:space="preserve">Tritt Arbeitsdruck durch Zielvorgaben (z. B. Stückzahlen pro Stunde, saisonale Vorgaben) auf? </t>
  </si>
  <si>
    <t>Kommt es bei Ihrer Arbeit zu Störungen oder Unterbrechungen?</t>
  </si>
  <si>
    <t>Ermöglicht Ihre Arbeit Abstimmung/Zusammenarbeit mit Kolleginnen und Kollegen?</t>
  </si>
  <si>
    <t>Finden regelmäßig Teambesprechungen statt?</t>
  </si>
  <si>
    <t>Wird bei Konflikten mit anderen Personen (z. B. bei Problemen im Team oder mit betriebsfremden Personen) Unterstützung zur Verfügung gestellt (z. B. fester Ansprechpartner für Probleme, Sozialberatung)?</t>
  </si>
  <si>
    <t>Besteht zwischen den Kolleginnen und Kollegen in Ihrem Arbeitsbereich eine gute Arbeitsatmosphäre?</t>
  </si>
  <si>
    <t>Treten zwischen den Kolleginnen und Kollegen in Ihrem Arbeitsbereich Spannungen oder Konflikte auf?</t>
  </si>
  <si>
    <t>Können Sie Probleme oder heikle Themen in Ihrem Arbeitsbereich offen ansprechen?</t>
  </si>
  <si>
    <t>Werden regelmäßig geplante Mitarbeitergespräche durchgeführt?</t>
  </si>
  <si>
    <t>Trägt die Führungskraft Ihres Arbeitsbereichs zu einer guten Arbeitsatmosphäre bei?</t>
  </si>
  <si>
    <t>Vermittelt die Führungskraft Ihres Arbeitsbereichs den Beschäftigten Wertschätzung und Anerkennung?</t>
  </si>
  <si>
    <t>Gibt die Führungskraft in Ihrem Arbeitsbereich den Beschäftigten hilfreiche Rückmeldungen über ihre Arbeit?</t>
  </si>
  <si>
    <t>Besteht an Ihrem Arbeitsplatz ungehinderte Bewegungsfreiheit?</t>
  </si>
  <si>
    <t>Sind an Ihrem Arbeitsplatz Anpassungen an verschiedene Körpermaße bzw. Körperhaltungen möglich?</t>
  </si>
  <si>
    <t>Sind notwendige akustische und optische Warnsignale und Informationen an Ihrem Arbeitsplatz uneingeschränkt wahrnehmbar?</t>
  </si>
  <si>
    <t>Stehen erforderliche Arbeits- und Hilfsmittel zur Ausübung Ihrer Tätigkeit uneingeschränkt zur Verfügung?</t>
  </si>
  <si>
    <t>Sind die Arbeits- und Hilfsmittel zur Ausübung Ihrer Tätigkeit funktionsfähig?</t>
  </si>
  <si>
    <t>Ist die Software/Technik der Kasse/des Computers/der verwendeten Maschinen oder anderer technischer Hilfsmittel funktionstüchtig?</t>
  </si>
  <si>
    <t>Variabilität (Abwechslungsreichtum)</t>
  </si>
  <si>
    <t>1. Arbeitsinhalt/Arbeitsaufgabe</t>
  </si>
  <si>
    <r>
      <rPr>
        <b/>
        <sz val="11"/>
        <color rgb="FFFFC000"/>
        <rFont val="Arial"/>
        <family val="2"/>
      </rPr>
      <t>gelb (Mittelwert 2,26 bis 2,99) = Die Arbeitsbedingung wird als mittelmäßig gestaltet bewertet. Es besteht Handlungsbedarf.</t>
    </r>
    <r>
      <rPr>
        <sz val="11"/>
        <color theme="1"/>
        <rFont val="Arial"/>
        <family val="2"/>
      </rPr>
      <t xml:space="preserve">
Die arbeitswissenschaftlichen Gestaltungsempfehlungen sind noch nicht erreicht. Es sind entsprechende Maßnahmen erforderlich, um daraus eine gesundheitsfördernde Ressource zu entwickeln. </t>
    </r>
  </si>
  <si>
    <t>Mittelwerte</t>
  </si>
  <si>
    <t>Tätigkeits-merkmal</t>
  </si>
  <si>
    <r>
      <t xml:space="preserve">Frage Nr. 
</t>
    </r>
    <r>
      <rPr>
        <i/>
        <sz val="10"/>
        <color theme="0"/>
        <rFont val="Arial"/>
        <family val="2"/>
      </rPr>
      <t>gelb = Antwort muss umkodiert werden</t>
    </r>
  </si>
  <si>
    <t>Tätigkeitsmerkmal</t>
  </si>
  <si>
    <t>Information und Informationsmanagement</t>
  </si>
  <si>
    <t>Sortieren Sie die Fragebögen vorab nach Tätigkeiten/Arbeitsbereichen. Pro Excel-Datei ist nur die Auswertung einer Tätigkeit möglich. Speichern Sie diese Datei daher unter einem prägnanten Namen ab (z. B. "Befragung Kommissionierung Trockenlager" oder "Befragung Verkauf Filiale 22").</t>
  </si>
  <si>
    <t>Häufigkeit der Nicht-Beantwortung der jeweiligen Frage</t>
  </si>
  <si>
    <t>Arbeitsinhalt/Arbeitsaufgabe</t>
  </si>
  <si>
    <t>Haben Sie die Möglichkeit, bei betrieblichen Veränderungen mitzuwirken (z. B. im Rahmen eines betrieblichen Vorschlagswesens)?</t>
  </si>
  <si>
    <t>Erfolgt eine Einarbeitung/Einweisung bei Übernahme neuer Tätigkeiten bzw. beim Wechsel von Tätigkeiten?</t>
  </si>
  <si>
    <t>Bietet Ihre Arbeit Möglichkeiten, Neues dazuzulernen?</t>
  </si>
  <si>
    <t>Beinhaltet Ihre Arbeit widersprüchliche Anforderungen (z. B. fehlerfreie Arbeit trotz enger Zeitvorgaben, umfassende Kundenberatung trotz begrenzter Gesprächsdauer, gegensätzliche Erwartungen unterschiedlicher Gesprächspartner)?</t>
  </si>
  <si>
    <t>Sind Ihre Arbeitsaufgaben (Arbeitsmenge) in der vertraglichen Arbeitszeit zu bewältigen?</t>
  </si>
  <si>
    <t>Besteht die Möglichkeit zum fachlichen Austausch mit Kolleginnen und Kollegen (z. B. im Rahmen von Besprechungen/Schichtübergaben)?</t>
  </si>
  <si>
    <t>Besteht die Möglichkeit zum fachlichen Austausch mit der direkten Führungskraft (z. B. im Rahmen von Besprechungen)?</t>
  </si>
  <si>
    <t>Unterstützt die Führungskraft in Ihrem Arbeitsbereich die Beschäftigten (z. B. bei herausfordernden Arbeitssituationen)?</t>
  </si>
  <si>
    <t>Ist Ihr Arbeitsplatz frei von beeinträchtigenden Umgebungsbedingungen (z. B. Lärm, unangenehme Temperatur, Staub, trockene Luft, unangenehme Gerüche, Zugluft, schlechte Beleuchtung)?</t>
  </si>
  <si>
    <r>
      <t xml:space="preserve">Werden Technologien für die Warenerkennung/-suche (z. B. mittels Barcodes, RFID) ausschließlich für diesen Zweck genutzt – und </t>
    </r>
    <r>
      <rPr>
        <u/>
        <sz val="12"/>
        <color theme="1"/>
        <rFont val="Arial"/>
        <family val="2"/>
      </rPr>
      <t>nicht</t>
    </r>
    <r>
      <rPr>
        <sz val="12"/>
        <color theme="1"/>
        <rFont val="Arial"/>
        <family val="2"/>
      </rPr>
      <t xml:space="preserve"> zur Leistungskontrolle oder Überwachung der Beschäftigten?</t>
    </r>
  </si>
  <si>
    <t>Anmerkungen der Befragten</t>
  </si>
  <si>
    <t>Soziale Beziehungen</t>
  </si>
  <si>
    <t>Ausgangsdaten für die Ergebnis-Grafik</t>
  </si>
  <si>
    <t>Bitte eintragen</t>
  </si>
  <si>
    <r>
      <t xml:space="preserve">Erläuterungen 
</t>
    </r>
    <r>
      <rPr>
        <i/>
        <sz val="10"/>
        <color theme="0"/>
        <rFont val="Arial"/>
        <family val="2"/>
      </rPr>
      <t>(Anregungen für Gestaltungsempfehlungen finden Sie in Kapitel 8 im Ordner "Das PegA-Programm")</t>
    </r>
  </si>
  <si>
    <t>Übertrag für Zusammenfassung</t>
  </si>
  <si>
    <t>3. Soziale Beziehungen</t>
  </si>
  <si>
    <t>Wieso gibt es ein Tabellenblatt "Anmerkungen", obwohl im PegA-Fragebogen gar kein Platz für Anmerkungen der Befragten vorgesehen ist?</t>
  </si>
  <si>
    <t xml:space="preserve">Die Erfahrung zeigt, dass Befragte trotzdem manchmal einen Kommentar an Fragen schreiben oder diese mit Frage- oder Ausrufezeichen versehen. Diese Anmerkungen sollten gesammelt und nach der Befragung gesichtet sowie gegegebenfalls im Steuerkreis diskutiert werden. Denn sie können ergänzende Hinweise auf z. B. Verständnisschwierigkeiten, besondere Problemschwerpunkte bei den Arbeitsanforderungen oder auch Anregungen für Maßnahmen geben. </t>
  </si>
  <si>
    <t>Nein, das ist leider nicht möglich. Die Datei kann immer nur von einer Person bearbeitet werden.</t>
  </si>
  <si>
    <t>Ist es möglich, dass mehrere Nutzer gleichzeitig in der elektronischen Auswertungsdatei arbeiten?</t>
  </si>
  <si>
    <t xml:space="preserve">Ich möchte in der Auswertungsdatei etwas verändern, aber die Zelle ist schreibgeschützt. Was kann ich tun? </t>
  </si>
  <si>
    <t>Alle Zellen, in die Eingaben gemacht werden dürfen, sind freigegeben. Geschützt sind nur die Zellen, in die keine Eingaben gemacht bzw. keine Veränderungen vorgenommen werden sollten. Wenn Sie Änderungen an eigentlich schreibgeschützten Zellen vornehmen würden (z. B. Löschen von Zeilen/Spalten, Tabellenblättern oder Verknüpfungen), funktioniert die Auswertungsdatei vermutlich nicht mehr fehlerfrei.</t>
  </si>
  <si>
    <t xml:space="preserve">Ich möchte einige Fragen im PegA-Fragebogen anpassen. Kann ich dann trotzdem noch diese Auswertungsdatei nutzen? </t>
  </si>
  <si>
    <t>Nein, das ist leider nicht möglich. Die Auswertungslogik ist sehr komplex und die Berechnungen funktionieren gegebenfalls nicht mehr korrekt, wenn Fragen geändert, gelöscht oder ergänzt wurden.</t>
  </si>
  <si>
    <t>Ich habe noch gar keine Eingaben gemacht und trotzdem steht auf dem Tabellenblatt "Ergebnis-Zusammenfassung" bei einigen Fragen bereits als Mittelwert (Spalte D) "nicht relevant" oder ähnliches. Woran liegt das?</t>
  </si>
  <si>
    <t>FAQ – Häufig gestellte Fragen zur Auswertungsdatei PegA-Befragung</t>
  </si>
  <si>
    <t>Viele Tätigkeiten erfordern den Umgang mit externen Personen wie beispielsweise Kundinnen und Kunden. Freundlich aufzutreten, zu lächeln und hilfsbereit Auskunft zu geben, zu beraten und auch schwierige Gespräche mit Externen zu führen, gehört vielerorts zum Arbeitsalltag. Dieser intensive Kontakt ist durchaus aktivierend und motivationsfördernd für die Beschäftigten, kann aber auch negative Folgen haben. So z. B. emotionale Erschöpfung, ein erhöhtes Stresserleben, eine geringere Arbeitszufriedenheit oder verstärkte Kündigungsabsichten.</t>
  </si>
  <si>
    <t>Dies betrifft die Fragen 8, 11, 13, 14, 16, 26, 51 und 53. Dies sind Fragen, die für bestimmte Unternehmen eventuell gar nicht zutreffen (z. B. wenn keine Arbeitsschutzkleidung oder Schutzausrüstung getragen werden muss). Bei der Auswertung würde man statt eines Ergebnisses eine Excel-übliche Fehlermeldung ("#DIV/0!") erhalten, was bei der Ergebnisinterpretation im Unternehmen gegebenfalls verwirrend wäre. Daher ist die Antwort für diesen Fall bereits voreingestellt. Treffen die Fragen jedoch in Ihrem Unternehmen zu und wurden beantwortet, verschwindet diese voreingestellte Antwort und Sie erhalten korrekt errechnete Mittelwerte.</t>
  </si>
  <si>
    <t>Besteht Ihre Arbeitsaufgabe aus Tätigkeiten, die neben der Ausführung auch Vorbereitung (z. B. Einholen von Informationen für die Aufgabenausführung) und Ergebniskontrolle (z. B. Überprüfen der Warenzusammenstellung) umfassen?</t>
  </si>
  <si>
    <t>Gibt es Aktivitäten zur Verbesserung des sozialen Klimas im Unternehmen/Arbeitsbereich (z. B. Betriebsausflüge, Feiern)?</t>
  </si>
  <si>
    <t>Wenn ich die Zusammenfassung für meine jeweilige Tätigkeit ausdrucke, werden die Antworten leider nicht vollständig angezeigt. Was kann ich tun?</t>
  </si>
  <si>
    <r>
      <rPr>
        <b/>
        <sz val="11"/>
        <color rgb="FF00B050"/>
        <rFont val="Arial"/>
        <family val="2"/>
      </rPr>
      <t>grün (Mittelwert 3,00 bis 4,00) = Die Arbeitsbedingung wird im Mittel sehr positiv bewertet. Es besteht kein Handlungsbedarf.</t>
    </r>
    <r>
      <rPr>
        <sz val="11"/>
        <color theme="1"/>
        <rFont val="Arial"/>
        <family val="2"/>
      </rPr>
      <t xml:space="preserve">
Die arbeitswissenschaftlichen Gestaltungsempfehlungen sind erreicht. Der Aspekt hat den Charakter einer gesundheitsfördernden Ressource. </t>
    </r>
  </si>
  <si>
    <t>Die Vorlage für den Maßnahmenplan ist sehr umfangreich, obwohl wir nur für einzelne Tätigkeitsmerkmale Maßnahmen entwickelt haben. Kann man dies ändern?</t>
  </si>
  <si>
    <t>Der Maßnahmenplan ist extra nicht mit einem Blattschutz versehen. Sie können daher die Zeilen löschen, die Sie nicht benötigen. So können Sie den Plan auf die Handlungsfelder kürzen, die tatsächlich bei Ihnen bestehen und für die Sie Maßnahmen entwickelt haben.</t>
  </si>
  <si>
    <r>
      <rPr>
        <b/>
        <sz val="11"/>
        <color rgb="FFFF0000"/>
        <rFont val="Arial"/>
        <family val="2"/>
      </rPr>
      <t>rot (Mittelwert 1,00 bis 2,25) = Die Arbeitsbedingung wird als ungünstig oder mangelhaft gestaltet bewertet. Es besteht dringender Handlungsbedarf.</t>
    </r>
    <r>
      <rPr>
        <sz val="11"/>
        <color theme="1"/>
        <rFont val="Arial"/>
        <family val="2"/>
      </rPr>
      <t xml:space="preserve">
Die arbeitswissenschaftlichen Gestaltungsempfehlungen sind nicht erreicht. Es sind dringend Maßnahmen erforderlich, um die Arbeitsbedingung gesundheitsförderlich zu gestalten.</t>
    </r>
  </si>
  <si>
    <t>Übrigens: Häufige Fragen zur Auswertungsdatei werden im Tabellenblatt "FAQ" beantwortet.</t>
  </si>
  <si>
    <t>Haben Sie die Möglichkeit, betriebliche Fortbildungen während der Arbeitszeit zu nutzen (z. B. Gabelstaplerausbildung, Fortbildung zur Warenkunde, organisatorischen Fähigkeiten, Führungskompetenz)?</t>
  </si>
  <si>
    <t>Arbeitsplatz- und Informations-gestaltung</t>
  </si>
  <si>
    <t>Wieso stimmen die Werte beim Berühren der Datenpunkte im Liniendiagramm (Tabellenblatt: Ergebnis-Grafik) nicht mit den tatsächlichen Mittelwerten überein?</t>
  </si>
  <si>
    <t>Frage 1</t>
  </si>
  <si>
    <t>Frage 2</t>
  </si>
  <si>
    <t>Frage 3</t>
  </si>
  <si>
    <t>Frage 4</t>
  </si>
  <si>
    <t>Frage 5</t>
  </si>
  <si>
    <t>Frage 6</t>
  </si>
  <si>
    <t>Frage 7</t>
  </si>
  <si>
    <t>Frage 8</t>
  </si>
  <si>
    <t>Frage 9</t>
  </si>
  <si>
    <t>Frage 10</t>
  </si>
  <si>
    <t>Frage 11</t>
  </si>
  <si>
    <t>Frage 12</t>
  </si>
  <si>
    <t>Frage 13</t>
  </si>
  <si>
    <t>Frage 14</t>
  </si>
  <si>
    <t>Frage 15</t>
  </si>
  <si>
    <t>Frage 16</t>
  </si>
  <si>
    <t>Frage 17</t>
  </si>
  <si>
    <t>Frage 18</t>
  </si>
  <si>
    <t>Frage 19</t>
  </si>
  <si>
    <t>Frage 20</t>
  </si>
  <si>
    <t>Frage 21</t>
  </si>
  <si>
    <t>Frage 22</t>
  </si>
  <si>
    <t>Frage 23</t>
  </si>
  <si>
    <t>Frage 24</t>
  </si>
  <si>
    <t>Frage 25</t>
  </si>
  <si>
    <t>Frage 26</t>
  </si>
  <si>
    <t>Frage 27</t>
  </si>
  <si>
    <t>Frage 28</t>
  </si>
  <si>
    <t>Frage 29</t>
  </si>
  <si>
    <t>Frage 30</t>
  </si>
  <si>
    <t>Frage 31</t>
  </si>
  <si>
    <t>Frage 32</t>
  </si>
  <si>
    <t>Frage 33</t>
  </si>
  <si>
    <t>Frage 34</t>
  </si>
  <si>
    <t>Frage 35</t>
  </si>
  <si>
    <t>Frage 36</t>
  </si>
  <si>
    <t>Frage 37</t>
  </si>
  <si>
    <t>Frage 38</t>
  </si>
  <si>
    <t>Frage 39</t>
  </si>
  <si>
    <t>Frage 40</t>
  </si>
  <si>
    <t>Frage 41</t>
  </si>
  <si>
    <t>Frage 42</t>
  </si>
  <si>
    <t>Frage 43</t>
  </si>
  <si>
    <t>Frage 44</t>
  </si>
  <si>
    <t>Frage 45</t>
  </si>
  <si>
    <t>Frage 46</t>
  </si>
  <si>
    <t>Frage 47</t>
  </si>
  <si>
    <t>Frage 48</t>
  </si>
  <si>
    <t>Frage 49</t>
  </si>
  <si>
    <t>Frage 50</t>
  </si>
  <si>
    <t>Frage 51</t>
  </si>
  <si>
    <t>Frage 52</t>
  </si>
  <si>
    <t>Frage 53</t>
  </si>
  <si>
    <t>Gibt es Maßnahmen, um Beschäftigte vor tätlichen Übergriffen oder Überfällen zu schützen (z. B. Sicherheitskonzepte, Notruftaste, Unterweisungen zur Prävention)?</t>
  </si>
  <si>
    <t>Warum gibt es keine klaren Empfehlungen, ab wann ein Fragebogen aufgrund fehlender Antworten als ungültig ausgeschlossen und nicht ausgewertet werden sollte?</t>
  </si>
  <si>
    <r>
      <t xml:space="preserve">Rufen Sie das Tabellenblatt "Eingabe Fragebogen" auf und tragen Sie dort in Zellen C1-5 die grundlegenden Daten ein (Unternehmen/Standort/Filiale, Tätigkeit/Arbeitsbereich, Zeitraum der Befragung, Anzahl ausgeteilter Fragebögen für die Tätigkeit, Anzahl beantworteter Fragebögen). 
</t>
    </r>
    <r>
      <rPr>
        <b/>
        <sz val="10"/>
        <color rgb="FFFF0000"/>
        <rFont val="Arial"/>
        <family val="2"/>
      </rPr>
      <t>Bitte beachten Sie: Um die Anonymität der Befragten und aussagekräftige Ergebnisse zu gewährleisten, sollten Sie erst ab fünf beantworteten Fragebögen eine Auswertung vornehmen.</t>
    </r>
  </si>
  <si>
    <r>
      <t xml:space="preserve">Von X % der Befragten wurde die Frage nicht beantwortet
</t>
    </r>
    <r>
      <rPr>
        <i/>
        <sz val="10"/>
        <color theme="0"/>
        <rFont val="Arial"/>
        <family val="2"/>
      </rPr>
      <t>Haben mehr als 20% der Beschäftigte die Frage nicht beantwortet, sollten Sie dies z. B. im Steuerkreis diskutieren (Liegt ein Verständnisproblem vor? Liegt hier ein besonderer Problembereich?)</t>
    </r>
  </si>
  <si>
    <t>Werden Wünsche von Beschäftigten bei der Dienst- bzw. Schichtplanung berücksichtigt?</t>
  </si>
  <si>
    <t>Müssen Sie im Kontakt mit externen Personen (z. B. Kundinnen und Kunden, Lkw-Fahrerinnen und -Fahrern) oft Gefühle zeigen, die Ihren eigenen Gefühlen widersprechen (z. B. Freundlichkeit zeigen trotz unfreundlichem Kunden- oder Lieferantenverhalten)?</t>
  </si>
  <si>
    <t>Erfordert Ihre Arbeit Nachtarbeit (zwischen 23.00 und 06.00 Uhr)?</t>
  </si>
  <si>
    <t>Wird Personal, das längerfristig oder dauerhaft ausfällt (z. B. aufgrund von Langzeiterkrankung, Berentung, Elternzeit oder Kündigung), ersetzt?</t>
  </si>
  <si>
    <t>Ist die erforderliche Arbeitsschutzbekleidung bzw. persönliche Schutzausrüstung verfügbar?</t>
  </si>
  <si>
    <t>Gibt es Festlegungen für den Umgang mit Konflikten mit externen Personen (z. B. Kundinnen und Kunden, Lkw-Fahrerinnen und -Fahrern)?</t>
  </si>
  <si>
    <t>Gibt es in Ihrem Arbeitsbereich ausreichend Unterstützung unter den Kolleginnen und Kollegen (z. B. bei herausfordernden Arbeitssituationen)?</t>
  </si>
  <si>
    <t>Ermöglicht die Ausübung Ihrer Arbeitstätigkeit körperliche Abwechslung (Sitzen, Stehen und Gehen wechseln sich ab)?</t>
  </si>
  <si>
    <t>Hinweis: Sind die Zahlen in dieser Zeile rot hinterlegt, haben Sie nicht für alle Fragen des jeweiligen Fragebogens Antworten eingetragen. Die Zahl gibt Ihnen Aufschluss darüber, wieviele Antworten genau fehlen. Überprüfen Sie dann bitte sicherheitshalber noch einmal, ob Sie alle Antworten übernommen haben.</t>
  </si>
  <si>
    <t>6. Rücklauf in Prozent</t>
  </si>
  <si>
    <r>
      <t xml:space="preserve">Geben Sie die Antworten der Fragebögen nacheinander im selben Tabellenblatt ein (ab Zelle D8). Pro Fragebogen ist eine Spalte vorgesehen. Die angekreuzten Antworten der Beschäftigten ("ja" bis "nein" und "nicht relevant/zutreffend") sind dabei durch Zahlen (von 1 bis 5) zu ersetzen. Die genauen Angaben dazu finden Sie direkt im Tabellenblatt "Eingabe Fragebogen". Sofern die Beschäftigten ergänzend zu den Antwortkreuzen noch Anmerkungen an die Fragen geschrieben haben, können Sie diese im Tabellenblatt "Eingabe Anmerkungen" dokumentieren. Es lohnt sich, diese Anmerkungen später z. B. im Steuerkreis anzusehen, da sie ebenfalls Hinweise auf Handlungsbedarfe (z. B. Bestätigung eines großen Leidensdrucks der Beschäftigten oder Hinweis auf unklare Fragen) als auch Maßnahmen geben können.
</t>
    </r>
    <r>
      <rPr>
        <b/>
        <sz val="10"/>
        <color rgb="FFFF0000"/>
        <rFont val="Arial"/>
        <family val="2"/>
      </rPr>
      <t>Bitte beachten Sie: Sind in einem Fragebogen mehrere Fragen unbeantwortet, könnte dies die Aussagekraft der Gesamtergebnisse verringern. Überlegen Sie gut, ob Sie den Fragebogen dann berücksichtigen wollen oder als "ungültig" von der Auswertung ausschließen (siehe auch Tabellenblatt "FAQ").</t>
    </r>
  </si>
  <si>
    <t>Physikalische und 
chemische
Faktoren</t>
  </si>
  <si>
    <t>Der Umfang an Entscheidungsmöglichkeiten und Freiheitsgraden bei der Ausführung der Arbeitstätigkeit ist wichtig für die Motivation, die Zufriedenheit und die 
Gesundheit. Häufig muss bei der Arbeit aus der Situation heraus entschieden werden. Es sollte also unbedingt Spielräume geben, um auch kurzfristig handlungs- und entscheidungsfähig zu sein. Andernfalls kann die Arbeit z. B. als monoton erlebt werden, die Arbeitsmotivation sinkt, und das Risiko für Depressionen und Herz-Kreislauf-Erkrankungen steigt.</t>
  </si>
  <si>
    <t>Das jeweilige Schichtsystem, die Lage der Arbeitszeit, geteilte Dienste, Pausen- und Überstundenregelungen – all dies wirkt sich im Sinne einer Belastung auf die Beschäftigten aus. So haben kurze Pausen beispielsweise einen positiven Einfluss auf das Wohlbefinden, die Gesundheit und Motivation. Gut vorausplanbare Arbeitszeiten erleichtern die Vereinbarkeit von Berufs- und Privatleben. Bei ungünstiger Gestaltung können die Regelungen rund um die Arbeitszeit aber auch negative Folgen haben, wie z. B. Stresserleben, nachlassende Aufmerksamkeit (damit steigt z. B. die Fehlerwahrscheinlichkeit) und Schwierigkeiten, nach der Arbeit „abzuschalten“.</t>
  </si>
  <si>
    <t xml:space="preserve">Beim Thema Arbeitsablauf geht es insbesondere um Aspekte wie: 
- die Zeit, die für die eigene Arbeit zur Verfügung steht (auch: Zeit-/Arbeitsdruck)
- die Personalausstattung (z. B. die Frage, inwiefern längerfristig ausfallendes Personal ersetzt wird)
- Unterbrechungen und Störungen bei der Arbeit sowie den Umgang hiermit
Diese Aspekte prägen die tägliche Arbeit vieler Beschäftigter. Durch sinnvoll und effizient gestaltete Arbeitsabläufe können beispielsweise Doppelarbeit, Zeitdruck und Beschwerden (z. B. Depressionen) vermieden werden.
</t>
  </si>
  <si>
    <t>Eine gute soziale Beziehung zwischen Vorgesetzten und Beschäftigten und eine hohe Qualität der Führung sind ein wesentlicher Erfolgsfaktor für Unternehmen. Dabei hat das Führungsverhalten auch Einfluss auf die körperliche und mentale Gesundheit der Beschäftigten. So wirken sich z. B. Anerkennung und Wertschätzung positiv auf ihre psychische Gesundheit und Arbeitsfähigkeit aus. Eine unzureichende soziale Unterstützung seitens des Vorgesetzten steht hingegen u. a. in Zusammenhang mit nachlassender Arbeitszufriedenheit und einem höheren Krankenstand. Haben Beschäftigte den Eindruck, dass ihr Vorgesetzter nicht gerecht handelt, wirkt sich dies z. B. auf das Risiko koronarer Herzerkrankungen aus. Es gibt darüber hinaus viele weitere nachgewiesene Zusammenhänge. Zusammenfassend lässt sich sagen, dass auch das Führungsverhalten und die Art der Beziehung zwischen Vorgesetzten und Beschäftigten sowohl eine Ressource als auch eine potenzielle Gefährdung darstellen können. Ebenso sind bestimmte Führungsstile (z. B. ein mitarbeiterorientierter Führungsstil) gesundheitsförderlich, während andere eher gesundheitsgefährdend sind.</t>
  </si>
  <si>
    <t>Umgebungsbedingungen wie Lautstärke, Beleuchtung oder auch Gefahrstoffe wirken nicht nur körperlich auf den Menschen ein, sondern auch psychisch. Eine permanente Geräuschkulisse (z. B. durch Menschen oder Maschinen) kann negative psychische Beanspruchungen wie z. B. Stressempfinden oder mangelnde Konzentration zur Folge haben. Das gleiche gilt für unangenehme Gerüche und Zugluft. Ebenso kann sich der Kontakt mit Gefahrstoffen psychisch auswirken, z. B. durch die ständige Vorsicht in der Anwendung oder die Sorge, trotz entsprechender Schutzmaßnahmen krank zu werden. Hitze- oder Kältearbeit wiederum können u. a. zu Unzufriedenheit und einem erhöhten Stresserleben führen.</t>
  </si>
  <si>
    <t>Hier geht es um die körperliche Belastung bei der Arbeit. Ausreichende Bewegung und vor allem die Möglichkeit, die Körperhaltung zu verändern, sind zum einen relevant, wenn es um Rückenprobleme und andere körperliche Beschwerden geht. Eine andauernde unangenehme Körperhaltung kann zum anderen aber auch zu vorzeitiger Ermüdung führen und die Konzentrationsfähigkeit beeinträchtigen. Das gleiche gilt für andauernde, einförmige und sich wiederholende Bewegungsabläufe oder das Heben und Tragen großer Lasten. Auch dies kann zu Erschöpfung, körperlichen Beeinträchtigungen und einer erhöhten Unfallwahrscheinlichkeit führen.</t>
  </si>
  <si>
    <t>Arbeitsmittel sind Werkzeuge, einschließlich Hard- und Software, Geräte, Maschinen, aber auch Möbel (z. B. Büromaterialien, Kassen, Flurförderzeuge). Sind diese nicht vorhanden oder in Ordnung, sind Störungen im Arbeitsablauf vorprogrammiert. Eine ungenügende Anpassung an die individuellen Voraussetzungen der Beschäftigten kann zudem zu einseitigen körperlichen Belastungen führen (z. B. Sehnenscheidenentzündungen, Schädigungen am Muskel-Skelett-Apparat). Ebenso können fehlende Arbeitsmittel, häufige Programmabstürze oder Bedienfehler beispielsweise Zeitdruck oder ein Gefühl von Überforderung auslösen. Verstärkt wird dies unter Umständen noch, wenn die Probleme mit den Arbeitsmitteln sich auch auf den Kontakt mit Externen auswirken (z. B. längere Wartezeiten für Kundinnen und Kunden oder Lieferanten, die dann wiederum verärgert sind).</t>
  </si>
  <si>
    <t>Wissenschaftlich ist leider keine pauschale Empfehlung möglich. Die fünf Tätigkeitsmerkmale "Vollständigkeit", "Variabilität", "Information und Informationsmanagement", "Verantwortung" und "Physikalische und chemische Faktoren" werden beispielsweise nur mit einer einzigen Frage erfasst. Bleiben diese unbeantwortet, schränkt dies die Aussagekraft der Ergebnisse ein, da also ganze Tätigkeitsmerkmale unbeantwortet blieben. Fehlt jeweils eine Antwort bei fünf anderen Tätigkeitsmerkmalen, die mehrere Fragen umfassen, ist das zwar auch nicht optimal, aber deutlich weniger kritisch. Sie sehen: Die reine Anzahl fehlender Antworten sagt wenig aus. Fünf fehlende Antworten wirken sich einmal sehr kritisch aus, einmal weniger kritisch.</t>
  </si>
  <si>
    <t>Frage</t>
  </si>
  <si>
    <t xml:space="preserve">Sollten die Anmerkungen in Spalte C nicht vollständig lesbar sein, gehen Sie bitte wie folgt vor: 
1. Markieren Sie das gesamte Blatt
2. Wählen Sie unter "Start" &gt; "Zellen" &gt; "Format" die Option "Zellenhöhe automatisch anpassen"
</t>
  </si>
  <si>
    <t>Das Liniendiagramm dient ausschließlich der grafischen Veranschaulichung der Mittelwerte. Die angezeigten Informationen beim Berühren der Datenpunkte stellen formatierte Mittelwerte dar. 
Die reellen Zahlen finden Sie in der Ergebnis-Übersicht, der Ergebnis-Zusammenfassung und im Maßnahmenplan. Bitte lassen Sie sich also nicht irritieren.</t>
  </si>
  <si>
    <r>
      <t xml:space="preserve">Nach Abschluss Ihrer Eingaben finden Sie auf den anderen Tabellenblättern die Ergebnisse (grafisch, pro Frage und im Überblick für alle 16 relevanten Tätigkeitsmerkmale). 
</t>
    </r>
    <r>
      <rPr>
        <b/>
        <sz val="10"/>
        <color rgb="FFFF0000"/>
        <rFont val="Arial"/>
        <family val="2"/>
      </rPr>
      <t>Bitte beachten Sie: Um die Anonymität der Befragten und aussagekräftige Ergebnisse zu gewährleisten, sollten Sie die Ergebnisse erst ansehen, wenn mindestens 5 Fragebögen eingegeben wurden.</t>
    </r>
  </si>
  <si>
    <r>
      <rPr>
        <b/>
        <sz val="10"/>
        <color theme="1"/>
        <rFont val="Arial"/>
        <family val="2"/>
      </rPr>
      <t xml:space="preserve">Sie möchten gerne am Ende die hier dargestellten Ergebnisse </t>
    </r>
    <r>
      <rPr>
        <b/>
        <u/>
        <sz val="10"/>
        <color theme="1"/>
        <rFont val="Arial"/>
        <family val="2"/>
      </rPr>
      <t>aller</t>
    </r>
    <r>
      <rPr>
        <b/>
        <sz val="10"/>
        <color theme="1"/>
        <rFont val="Arial"/>
        <family val="2"/>
      </rPr>
      <t xml:space="preserve"> Tätigkeiten auf einen Blick sehen? Kein Problem!</t>
    </r>
    <r>
      <rPr>
        <sz val="10"/>
        <color theme="1"/>
        <rFont val="Arial"/>
        <family val="2"/>
      </rPr>
      <t xml:space="preserve">
1. Legen Sie dazu einmalig eine neue, leere Exceldatei an. Speichern Sie diese z. B. unter dem Namen "Übersicht aller Tätigkeiten".
2. Kopieren Sie einmalig die Zeilen 1-2 aus diesem Tabellenblatt und fügen Sie sie in Ihrer neuen Datei ein. 
3. Kopieren Sie nacheinander aus den elektronischen Auswertungsdateien für Ihre unterschiedlichen Tätigkeiten jeweils die Zeile 3 mit den Ergebnissen für die jeweilige Tätgkeit.
4. Fügen Sie jede Zeile in Ihre neu angelegte Exceldatei "Übersicht aller Tätigkeiten" ein über Start &gt; Einfügen &gt; Optionssymbol "Werte und Quellformatierung"*.
So bekommen Sie einen guten Überblick und können z. B. abgleichen, bei welchen Tätigkeiten besonders viele oder wenige Handlungsbedarfe bestehen, ob sich bestimmte Handlungsfelder über alle Tätigkeiten hinweg zeigen usw. Dies hilft bei der Prioritätensetzung zum weiteren Vorgehen, liefert aber auch Hinweise auf mögliche Synergien ("Wo läuft es besser und warum? Was können wir daraus für andere Tätigkeiten lernen?").
</t>
    </r>
    <r>
      <rPr>
        <i/>
        <sz val="10"/>
        <color rgb="FFFF0000"/>
        <rFont val="Arial"/>
        <family val="2"/>
      </rPr>
      <t xml:space="preserve">
Wichtig: Wenn Sie mit unterschiedlichen PegA-Instrumenten gearbeitet haben, lassen sich die Mittelwerte in Ihrer neu erstellten Übersicht nicht 1:1 vergleichen (PegA-Expertencheck liefert Mittelwerte zwischen 1 und 3, PegA-Befragung und PegA-Team liefern Mittelwerte zwischen 1 und 4.) Die hinterlegte Ampellogik lässt aber dennoch Vergleiche zu. </t>
    </r>
  </si>
  <si>
    <t>Werden bei Ihrer Arbeit schwere körperliche Anstrengungen vermieden (z. B. schwere Gegenstände heben, tragen, ziehen, schieben)?</t>
  </si>
  <si>
    <t xml:space="preserve">1. Sortieren und speichern: </t>
  </si>
  <si>
    <t>Sollten die Anmerkungen in Spalte C nicht vollständig lesbar sein, gehen Sie bitte wie folgt vor: Heben Sie den Blattschutz auf (1q2w3e4r). Markieren Sie dann die Spalte C. Wählen Sie unter "Start" &gt; "Zellen" &gt; "Format" die Option "Zellenhöhe automatisch anpassen". Sie können die Zellenhöhe aber auch manuell anpassen.</t>
  </si>
</sst>
</file>

<file path=xl/styles.xml><?xml version="1.0" encoding="utf-8"?>
<styleSheet xmlns="http://schemas.openxmlformats.org/spreadsheetml/2006/main" xmlns:mc="http://schemas.openxmlformats.org/markup-compatibility/2006" xmlns:x14ac="http://schemas.microsoft.com/office/spreadsheetml/2009/9/ac" mc:Ignorable="x14ac">
  <fonts count="48">
    <font>
      <sz val="11"/>
      <color theme="1"/>
      <name val="Calibri"/>
      <family val="2"/>
      <scheme val="minor"/>
    </font>
    <font>
      <sz val="10"/>
      <color theme="1"/>
      <name val="Arial"/>
      <family val="2"/>
    </font>
    <font>
      <sz val="10"/>
      <color theme="1"/>
      <name val="Arial"/>
      <family val="2"/>
    </font>
    <font>
      <b/>
      <sz val="12"/>
      <color theme="0"/>
      <name val="Arial"/>
      <family val="2"/>
    </font>
    <font>
      <b/>
      <sz val="12"/>
      <name val="Arial"/>
      <family val="2"/>
    </font>
    <font>
      <b/>
      <sz val="12"/>
      <color theme="1"/>
      <name val="Arial"/>
      <family val="2"/>
    </font>
    <font>
      <b/>
      <sz val="14"/>
      <name val="Arial"/>
      <family val="2"/>
    </font>
    <font>
      <sz val="12"/>
      <color theme="1"/>
      <name val="Arial"/>
      <family val="2"/>
    </font>
    <font>
      <b/>
      <sz val="11"/>
      <color theme="0"/>
      <name val="Arial"/>
      <family val="2"/>
    </font>
    <font>
      <b/>
      <sz val="10"/>
      <color theme="0"/>
      <name val="Arial"/>
      <family val="2"/>
    </font>
    <font>
      <sz val="11"/>
      <color theme="1"/>
      <name val="Arial"/>
      <family val="2"/>
    </font>
    <font>
      <sz val="10"/>
      <color theme="1"/>
      <name val="Arial"/>
      <family val="2"/>
    </font>
    <font>
      <b/>
      <sz val="10"/>
      <name val="Arial"/>
      <family val="2"/>
    </font>
    <font>
      <b/>
      <sz val="10"/>
      <color theme="1"/>
      <name val="Arial"/>
      <family val="2"/>
    </font>
    <font>
      <b/>
      <sz val="15"/>
      <color theme="0"/>
      <name val="Arial"/>
      <family val="2"/>
    </font>
    <font>
      <sz val="12"/>
      <name val="Arial"/>
      <family val="2"/>
    </font>
    <font>
      <b/>
      <u/>
      <sz val="18"/>
      <color theme="0"/>
      <name val="Arial"/>
      <family val="2"/>
    </font>
    <font>
      <b/>
      <sz val="11"/>
      <color theme="1"/>
      <name val="Arial"/>
      <family val="2"/>
    </font>
    <font>
      <sz val="11"/>
      <color theme="0"/>
      <name val="Arial"/>
      <family val="2"/>
    </font>
    <font>
      <b/>
      <sz val="11"/>
      <color rgb="FF00B050"/>
      <name val="Arial"/>
      <family val="2"/>
    </font>
    <font>
      <b/>
      <sz val="11"/>
      <color rgb="FFFFC000"/>
      <name val="Arial"/>
      <family val="2"/>
    </font>
    <font>
      <b/>
      <sz val="11"/>
      <color rgb="FFFF0000"/>
      <name val="Arial"/>
      <family val="2"/>
    </font>
    <font>
      <i/>
      <sz val="11"/>
      <color rgb="FFFF0000"/>
      <name val="Arial"/>
      <family val="2"/>
    </font>
    <font>
      <sz val="12"/>
      <color theme="1"/>
      <name val="Calibri"/>
      <family val="2"/>
      <charset val="134"/>
      <scheme val="minor"/>
    </font>
    <font>
      <sz val="9"/>
      <color theme="1"/>
      <name val="Arial"/>
      <family val="2"/>
    </font>
    <font>
      <sz val="9"/>
      <name val="Arial"/>
      <family val="2"/>
    </font>
    <font>
      <sz val="12"/>
      <color theme="1"/>
      <name val="Calibri"/>
      <family val="2"/>
      <scheme val="minor"/>
    </font>
    <font>
      <b/>
      <sz val="10"/>
      <color rgb="FFFF0000"/>
      <name val="Arial"/>
      <family val="2"/>
    </font>
    <font>
      <b/>
      <u/>
      <sz val="12"/>
      <color theme="1"/>
      <name val="Arial"/>
      <family val="2"/>
    </font>
    <font>
      <b/>
      <sz val="8"/>
      <color theme="1"/>
      <name val="Arial"/>
      <family val="2"/>
    </font>
    <font>
      <i/>
      <sz val="10"/>
      <color theme="0"/>
      <name val="Arial"/>
      <family val="2"/>
    </font>
    <font>
      <sz val="9"/>
      <color rgb="FF000000"/>
      <name val="Arial"/>
      <family val="2"/>
    </font>
    <font>
      <b/>
      <u/>
      <sz val="10"/>
      <color theme="1"/>
      <name val="Arial"/>
      <family val="2"/>
    </font>
    <font>
      <sz val="10"/>
      <color theme="1"/>
      <name val="Calibri"/>
      <family val="2"/>
      <scheme val="minor"/>
    </font>
    <font>
      <i/>
      <sz val="11"/>
      <color theme="0"/>
      <name val="Arial"/>
      <family val="2"/>
    </font>
    <font>
      <sz val="8"/>
      <color theme="1"/>
      <name val="Arial"/>
      <family val="2"/>
    </font>
    <font>
      <b/>
      <sz val="11"/>
      <name val="Arial"/>
      <family val="2"/>
    </font>
    <font>
      <i/>
      <sz val="10"/>
      <color theme="1"/>
      <name val="Arial"/>
      <family val="2"/>
    </font>
    <font>
      <u/>
      <sz val="11"/>
      <color theme="10"/>
      <name val="Calibri"/>
      <family val="2"/>
      <scheme val="minor"/>
    </font>
    <font>
      <b/>
      <sz val="16"/>
      <color theme="0"/>
      <name val="Arial"/>
      <family val="2"/>
    </font>
    <font>
      <sz val="16"/>
      <color theme="1"/>
      <name val="Calibri"/>
      <family val="2"/>
      <scheme val="minor"/>
    </font>
    <font>
      <sz val="10"/>
      <color rgb="FFFF0000"/>
      <name val="Arial"/>
      <family val="2"/>
    </font>
    <font>
      <sz val="10"/>
      <color theme="0"/>
      <name val="Arial"/>
      <family val="2"/>
    </font>
    <font>
      <sz val="11"/>
      <color rgb="FF20292A"/>
      <name val="Inherit"/>
    </font>
    <font>
      <u/>
      <sz val="12"/>
      <color theme="1"/>
      <name val="Arial"/>
      <family val="2"/>
    </font>
    <font>
      <b/>
      <sz val="14"/>
      <color theme="0"/>
      <name val="Arial"/>
      <family val="2"/>
    </font>
    <font>
      <i/>
      <sz val="11"/>
      <color theme="1"/>
      <name val="Arial"/>
      <family val="2"/>
    </font>
    <font>
      <i/>
      <sz val="10"/>
      <color rgb="FFFF0000"/>
      <name val="Arial"/>
      <family val="2"/>
    </font>
  </fonts>
  <fills count="9">
    <fill>
      <patternFill patternType="none"/>
    </fill>
    <fill>
      <patternFill patternType="gray125"/>
    </fill>
    <fill>
      <patternFill patternType="solid">
        <fgColor rgb="FF004994"/>
        <bgColor indexed="64"/>
      </patternFill>
    </fill>
    <fill>
      <patternFill patternType="solid">
        <fgColor theme="0" tint="-4.9989318521683403E-2"/>
        <bgColor indexed="64"/>
      </patternFill>
    </fill>
    <fill>
      <patternFill patternType="solid">
        <fgColor theme="0"/>
        <bgColor indexed="64"/>
      </patternFill>
    </fill>
    <fill>
      <patternFill patternType="solid">
        <fgColor rgb="FFFAFAFA"/>
        <bgColor indexed="64"/>
      </patternFill>
    </fill>
    <fill>
      <patternFill patternType="solid">
        <fgColor rgb="FFFFFF00"/>
        <bgColor indexed="64"/>
      </patternFill>
    </fill>
    <fill>
      <patternFill patternType="solid">
        <fgColor rgb="FFEEEEEE"/>
        <bgColor indexed="64"/>
      </patternFill>
    </fill>
    <fill>
      <patternFill patternType="solid">
        <fgColor rgb="FF555555"/>
        <bgColor indexed="64"/>
      </patternFill>
    </fill>
  </fills>
  <borders count="80">
    <border>
      <left/>
      <right/>
      <top/>
      <bottom/>
      <diagonal/>
    </border>
    <border>
      <left style="thin">
        <color theme="0" tint="-0.34998626667073579"/>
      </left>
      <right/>
      <top/>
      <bottom/>
      <diagonal/>
    </border>
    <border>
      <left/>
      <right style="thin">
        <color indexed="64"/>
      </right>
      <top/>
      <bottom/>
      <diagonal/>
    </border>
    <border>
      <left style="thin">
        <color indexed="64"/>
      </left>
      <right style="thin">
        <color indexed="64"/>
      </right>
      <top style="thin">
        <color auto="1"/>
      </top>
      <bottom style="thin">
        <color auto="1"/>
      </bottom>
      <diagonal/>
    </border>
    <border>
      <left/>
      <right/>
      <top/>
      <bottom style="thin">
        <color auto="1"/>
      </bottom>
      <diagonal/>
    </border>
    <border>
      <left style="thin">
        <color auto="1"/>
      </left>
      <right style="thin">
        <color auto="1"/>
      </right>
      <top style="thin">
        <color theme="0" tint="-0.34998626667073579"/>
      </top>
      <bottom style="thin">
        <color theme="0" tint="-0.34998626667073579"/>
      </bottom>
      <diagonal/>
    </border>
    <border>
      <left style="thin">
        <color auto="1"/>
      </left>
      <right style="thin">
        <color theme="0" tint="-0.34998626667073579"/>
      </right>
      <top style="thin">
        <color auto="1"/>
      </top>
      <bottom/>
      <diagonal/>
    </border>
    <border>
      <left style="thin">
        <color theme="0" tint="-0.34998626667073579"/>
      </left>
      <right style="thin">
        <color theme="0" tint="-0.34998626667073579"/>
      </right>
      <top style="thin">
        <color auto="1"/>
      </top>
      <bottom style="thin">
        <color theme="0" tint="-0.34998626667073579"/>
      </bottom>
      <diagonal/>
    </border>
    <border>
      <left style="thin">
        <color auto="1"/>
      </left>
      <right style="thin">
        <color theme="0" tint="-0.34998626667073579"/>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auto="1"/>
      </left>
      <right style="thin">
        <color theme="0" tint="-0.34998626667073579"/>
      </right>
      <top/>
      <bottom style="thin">
        <color auto="1"/>
      </bottom>
      <diagonal/>
    </border>
    <border>
      <left style="thin">
        <color theme="0" tint="-0.34998626667073579"/>
      </left>
      <right style="thin">
        <color theme="0" tint="-0.34998626667073579"/>
      </right>
      <top style="thin">
        <color theme="0" tint="-0.34998626667073579"/>
      </top>
      <bottom style="thin">
        <color auto="1"/>
      </bottom>
      <diagonal/>
    </border>
    <border>
      <left style="thin">
        <color indexed="64"/>
      </left>
      <right style="thin">
        <color indexed="64"/>
      </right>
      <top style="thin">
        <color auto="1"/>
      </top>
      <bottom/>
      <diagonal/>
    </border>
    <border>
      <left style="thin">
        <color theme="0" tint="-0.34998626667073579"/>
      </left>
      <right/>
      <top style="thin">
        <color theme="0" tint="-0.34998626667073579"/>
      </top>
      <bottom style="thin">
        <color theme="0" tint="-0.34998626667073579"/>
      </bottom>
      <diagonal/>
    </border>
    <border>
      <left style="thin">
        <color auto="1"/>
      </left>
      <right style="thin">
        <color theme="0" tint="-0.24994659260841701"/>
      </right>
      <top style="thin">
        <color auto="1"/>
      </top>
      <bottom/>
      <diagonal/>
    </border>
    <border>
      <left style="thin">
        <color theme="0" tint="-0.24994659260841701"/>
      </left>
      <right style="thin">
        <color theme="0" tint="-0.24994659260841701"/>
      </right>
      <top style="thin">
        <color auto="1"/>
      </top>
      <bottom/>
      <diagonal/>
    </border>
    <border>
      <left style="thin">
        <color theme="0" tint="-0.24994659260841701"/>
      </left>
      <right style="thin">
        <color auto="1"/>
      </right>
      <top style="thin">
        <color auto="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style="thin">
        <color auto="1"/>
      </left>
      <right/>
      <top/>
      <bottom/>
      <diagonal/>
    </border>
    <border>
      <left style="thin">
        <color auto="1"/>
      </left>
      <right style="thin">
        <color auto="1"/>
      </right>
      <top style="thin">
        <color theme="0" tint="-0.34998626667073579"/>
      </top>
      <bottom style="thin">
        <color auto="1"/>
      </bottom>
      <diagonal/>
    </border>
    <border>
      <left style="thin">
        <color theme="0" tint="-0.34998626667073579"/>
      </left>
      <right/>
      <top style="thin">
        <color auto="1"/>
      </top>
      <bottom/>
      <diagonal/>
    </border>
    <border>
      <left style="thin">
        <color rgb="FF555555"/>
      </left>
      <right style="thin">
        <color rgb="FF555555"/>
      </right>
      <top style="thin">
        <color rgb="FF555555"/>
      </top>
      <bottom style="thin">
        <color rgb="FF555555"/>
      </bottom>
      <diagonal/>
    </border>
    <border>
      <left style="thin">
        <color auto="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auto="1"/>
      </left>
      <right style="thin">
        <color theme="0" tint="-0.14996795556505021"/>
      </right>
      <top style="thin">
        <color theme="0" tint="-0.14996795556505021"/>
      </top>
      <bottom style="thin">
        <color auto="1"/>
      </bottom>
      <diagonal/>
    </border>
    <border>
      <left style="thin">
        <color theme="0" tint="-0.14996795556505021"/>
      </left>
      <right style="thin">
        <color theme="0" tint="-0.14996795556505021"/>
      </right>
      <top style="thin">
        <color theme="0" tint="-0.14996795556505021"/>
      </top>
      <bottom style="thin">
        <color auto="1"/>
      </bottom>
      <diagonal/>
    </border>
    <border>
      <left style="thin">
        <color theme="0" tint="-0.14996795556505021"/>
      </left>
      <right style="thin">
        <color auto="1"/>
      </right>
      <top style="thin">
        <color theme="0" tint="-0.14996795556505021"/>
      </top>
      <bottom style="thin">
        <color auto="1"/>
      </bottom>
      <diagonal/>
    </border>
    <border>
      <left style="thin">
        <color auto="1"/>
      </left>
      <right/>
      <top/>
      <bottom style="thin">
        <color auto="1"/>
      </bottom>
      <diagonal/>
    </border>
    <border>
      <left style="thick">
        <color theme="0"/>
      </left>
      <right style="thin">
        <color indexed="64"/>
      </right>
      <top style="thin">
        <color auto="1"/>
      </top>
      <bottom style="thick">
        <color theme="0"/>
      </bottom>
      <diagonal/>
    </border>
    <border>
      <left style="thin">
        <color indexed="64"/>
      </left>
      <right style="thin">
        <color indexed="64"/>
      </right>
      <top style="thin">
        <color auto="1"/>
      </top>
      <bottom style="thick">
        <color theme="0"/>
      </bottom>
      <diagonal/>
    </border>
    <border>
      <left style="thin">
        <color indexed="64"/>
      </left>
      <right style="thick">
        <color theme="0"/>
      </right>
      <top style="thin">
        <color auto="1"/>
      </top>
      <bottom style="thick">
        <color theme="0"/>
      </bottom>
      <diagonal/>
    </border>
    <border>
      <left/>
      <right style="thin">
        <color auto="1"/>
      </right>
      <top style="thin">
        <color auto="1"/>
      </top>
      <bottom/>
      <diagonal/>
    </border>
    <border>
      <left style="thin">
        <color auto="1"/>
      </left>
      <right style="thin">
        <color auto="1"/>
      </right>
      <top style="thin">
        <color theme="0" tint="-0.34998626667073579"/>
      </top>
      <bottom/>
      <diagonal/>
    </border>
    <border>
      <left style="thin">
        <color auto="1"/>
      </left>
      <right style="thin">
        <color auto="1"/>
      </right>
      <top/>
      <bottom style="thin">
        <color theme="0" tint="-0.34998626667073579"/>
      </bottom>
      <diagonal/>
    </border>
    <border>
      <left style="thin">
        <color auto="1"/>
      </left>
      <right style="thin">
        <color theme="0" tint="-0.34998626667073579"/>
      </right>
      <top style="medium">
        <color auto="1"/>
      </top>
      <bottom/>
      <diagonal/>
    </border>
    <border>
      <left style="thin">
        <color theme="0" tint="-0.34998626667073579"/>
      </left>
      <right style="thin">
        <color theme="0" tint="-0.34998626667073579"/>
      </right>
      <top style="medium">
        <color auto="1"/>
      </top>
      <bottom style="thin">
        <color theme="0" tint="-0.34998626667073579"/>
      </bottom>
      <diagonal/>
    </border>
    <border>
      <left style="thin">
        <color auto="1"/>
      </left>
      <right style="thin">
        <color auto="1"/>
      </right>
      <top style="medium">
        <color auto="1"/>
      </top>
      <bottom style="thin">
        <color theme="0" tint="-0.34998626667073579"/>
      </bottom>
      <diagonal/>
    </border>
    <border>
      <left style="thin">
        <color auto="1"/>
      </left>
      <right style="thin">
        <color theme="0" tint="-0.34998626667073579"/>
      </right>
      <top/>
      <bottom style="medium">
        <color auto="1"/>
      </bottom>
      <diagonal/>
    </border>
    <border>
      <left style="thin">
        <color theme="0" tint="-0.34998626667073579"/>
      </left>
      <right style="thin">
        <color theme="0" tint="-0.34998626667073579"/>
      </right>
      <top style="thin">
        <color theme="0" tint="-0.34998626667073579"/>
      </top>
      <bottom style="medium">
        <color auto="1"/>
      </bottom>
      <diagonal/>
    </border>
    <border>
      <left style="thin">
        <color auto="1"/>
      </left>
      <right style="thin">
        <color auto="1"/>
      </right>
      <top style="thin">
        <color theme="0" tint="-0.34998626667073579"/>
      </top>
      <bottom style="medium">
        <color auto="1"/>
      </bottom>
      <diagonal/>
    </border>
    <border>
      <left/>
      <right style="thin">
        <color theme="0" tint="-0.34998626667073579"/>
      </right>
      <top style="thin">
        <color theme="0" tint="-0.34998626667073579"/>
      </top>
      <bottom style="thin">
        <color theme="0" tint="-0.34998626667073579"/>
      </bottom>
      <diagonal/>
    </border>
    <border>
      <left/>
      <right/>
      <top/>
      <bottom style="thin">
        <color rgb="FF555555"/>
      </bottom>
      <diagonal/>
    </border>
    <border>
      <left/>
      <right style="thin">
        <color auto="1"/>
      </right>
      <top style="thin">
        <color auto="1"/>
      </top>
      <bottom style="thin">
        <color auto="1"/>
      </bottom>
      <diagonal/>
    </border>
    <border>
      <left style="thin">
        <color theme="0" tint="-0.34998626667073579"/>
      </left>
      <right style="thin">
        <color auto="1"/>
      </right>
      <top style="thin">
        <color theme="0" tint="-0.34998626667073579"/>
      </top>
      <bottom style="medium">
        <color theme="1"/>
      </bottom>
      <diagonal/>
    </border>
    <border>
      <left style="thin">
        <color theme="0" tint="-0.34998626667073579"/>
      </left>
      <right style="thin">
        <color auto="1"/>
      </right>
      <top style="medium">
        <color theme="1"/>
      </top>
      <bottom style="thin">
        <color theme="0" tint="-0.34998626667073579"/>
      </bottom>
      <diagonal/>
    </border>
    <border>
      <left style="thin">
        <color theme="0" tint="-0.34998626667073579"/>
      </left>
      <right/>
      <top style="thin">
        <color theme="0" tint="-0.34998626667073579"/>
      </top>
      <bottom style="medium">
        <color auto="1"/>
      </bottom>
      <diagonal/>
    </border>
    <border>
      <left/>
      <right style="thin">
        <color auto="1"/>
      </right>
      <top style="thin">
        <color theme="0" tint="-0.34998626667073579"/>
      </top>
      <bottom style="thin">
        <color auto="1"/>
      </bottom>
      <diagonal/>
    </border>
    <border>
      <left style="thin">
        <color theme="0" tint="-0.34998626667073579"/>
      </left>
      <right style="thin">
        <color theme="0" tint="-0.34998626667073579"/>
      </right>
      <top style="thin">
        <color theme="0" tint="-0.34998626667073579"/>
      </top>
      <bottom style="thin">
        <color theme="1"/>
      </bottom>
      <diagonal/>
    </border>
    <border>
      <left style="thin">
        <color theme="0" tint="-0.34998626667073579"/>
      </left>
      <right style="thin">
        <color theme="0" tint="-0.34998626667073579"/>
      </right>
      <top style="thin">
        <color theme="1"/>
      </top>
      <bottom style="thin">
        <color theme="0" tint="-0.34998626667073579"/>
      </bottom>
      <diagonal/>
    </border>
    <border>
      <left style="thin">
        <color rgb="FF555555"/>
      </left>
      <right/>
      <top style="thin">
        <color rgb="FF555555"/>
      </top>
      <bottom style="thin">
        <color rgb="FF555555"/>
      </bottom>
      <diagonal/>
    </border>
    <border>
      <left/>
      <right style="thin">
        <color rgb="FF555555"/>
      </right>
      <top style="thin">
        <color rgb="FF555555"/>
      </top>
      <bottom style="thin">
        <color rgb="FF555555"/>
      </bottom>
      <diagonal/>
    </border>
    <border>
      <left/>
      <right style="thin">
        <color indexed="64"/>
      </right>
      <top/>
      <bottom style="thin">
        <color auto="1"/>
      </bottom>
      <diagonal/>
    </border>
    <border>
      <left style="thin">
        <color theme="0" tint="-0.34998626667073579"/>
      </left>
      <right/>
      <top style="thin">
        <color auto="1"/>
      </top>
      <bottom style="thin">
        <color auto="1"/>
      </bottom>
      <diagonal/>
    </border>
    <border>
      <left/>
      <right style="thin">
        <color auto="1"/>
      </right>
      <top style="thin">
        <color auto="1"/>
      </top>
      <bottom style="thin">
        <color theme="0" tint="-0.34998626667073579"/>
      </bottom>
      <diagonal/>
    </border>
    <border>
      <left style="thin">
        <color auto="1"/>
      </left>
      <right style="thin">
        <color indexed="64"/>
      </right>
      <top style="thin">
        <color auto="1"/>
      </top>
      <bottom style="thin">
        <color rgb="FF555555"/>
      </bottom>
      <diagonal/>
    </border>
    <border>
      <left style="thin">
        <color auto="1"/>
      </left>
      <right/>
      <top style="thin">
        <color auto="1"/>
      </top>
      <bottom style="thin">
        <color rgb="FF555555"/>
      </bottom>
      <diagonal/>
    </border>
    <border>
      <left/>
      <right style="thin">
        <color auto="1"/>
      </right>
      <top style="thin">
        <color auto="1"/>
      </top>
      <bottom style="thin">
        <color rgb="FF555555"/>
      </bottom>
      <diagonal/>
    </border>
    <border>
      <left style="thin">
        <color auto="1"/>
      </left>
      <right style="thin">
        <color indexed="64"/>
      </right>
      <top style="thin">
        <color rgb="FF555555"/>
      </top>
      <bottom style="thin">
        <color auto="1"/>
      </bottom>
      <diagonal/>
    </border>
    <border>
      <left style="thin">
        <color auto="1"/>
      </left>
      <right/>
      <top style="thin">
        <color rgb="FF555555"/>
      </top>
      <bottom style="thin">
        <color auto="1"/>
      </bottom>
      <diagonal/>
    </border>
    <border>
      <left/>
      <right style="thin">
        <color auto="1"/>
      </right>
      <top style="thin">
        <color rgb="FF555555"/>
      </top>
      <bottom style="thin">
        <color auto="1"/>
      </bottom>
      <diagonal/>
    </border>
    <border>
      <left style="thin">
        <color auto="1"/>
      </left>
      <right style="thin">
        <color auto="1"/>
      </right>
      <top style="thin">
        <color auto="1"/>
      </top>
      <bottom style="thin">
        <color theme="0" tint="-0.14996795556505021"/>
      </bottom>
      <diagonal/>
    </border>
    <border>
      <left style="thin">
        <color auto="1"/>
      </left>
      <right style="thin">
        <color auto="1"/>
      </right>
      <top style="thin">
        <color theme="0" tint="-0.14996795556505021"/>
      </top>
      <bottom style="thin">
        <color theme="0" tint="-0.14996795556505021"/>
      </bottom>
      <diagonal/>
    </border>
    <border>
      <left style="thin">
        <color auto="1"/>
      </left>
      <right style="thin">
        <color auto="1"/>
      </right>
      <top style="thin">
        <color theme="0" tint="-0.14996795556505021"/>
      </top>
      <bottom style="thin">
        <color auto="1"/>
      </bottom>
      <diagonal/>
    </border>
    <border>
      <left/>
      <right style="thin">
        <color auto="1"/>
      </right>
      <top style="thin">
        <color auto="1"/>
      </top>
      <bottom style="thin">
        <color theme="0" tint="-0.14996795556505021"/>
      </bottom>
      <diagonal/>
    </border>
    <border>
      <left/>
      <right style="thin">
        <color auto="1"/>
      </right>
      <top style="thin">
        <color theme="0" tint="-0.14996795556505021"/>
      </top>
      <bottom style="thin">
        <color theme="0" tint="-0.14996795556505021"/>
      </bottom>
      <diagonal/>
    </border>
    <border>
      <left/>
      <right style="thin">
        <color auto="1"/>
      </right>
      <top style="thin">
        <color theme="0" tint="-0.14996795556505021"/>
      </top>
      <bottom style="thin">
        <color auto="1"/>
      </bottom>
      <diagonal/>
    </border>
    <border>
      <left style="thin">
        <color auto="1"/>
      </left>
      <right style="thin">
        <color auto="1"/>
      </right>
      <top/>
      <bottom style="thin">
        <color theme="0" tint="-0.14996795556505021"/>
      </bottom>
      <diagonal/>
    </border>
    <border>
      <left style="thin">
        <color indexed="64"/>
      </left>
      <right style="thin">
        <color rgb="FF555555"/>
      </right>
      <top style="thin">
        <color rgb="FF555555"/>
      </top>
      <bottom style="thin">
        <color rgb="FF555555"/>
      </bottom>
      <diagonal/>
    </border>
    <border>
      <left/>
      <right/>
      <top style="thin">
        <color auto="1"/>
      </top>
      <bottom style="thin">
        <color auto="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style="thin">
        <color theme="0" tint="-0.14996795556505021"/>
      </bottom>
      <diagonal/>
    </border>
    <border>
      <left/>
      <right style="thin">
        <color auto="1"/>
      </right>
      <top style="thin">
        <color auto="1"/>
      </top>
      <bottom style="thick">
        <color theme="0"/>
      </bottom>
      <diagonal/>
    </border>
    <border>
      <left style="thin">
        <color indexed="64"/>
      </left>
      <right style="thick">
        <color theme="0"/>
      </right>
      <top style="thin">
        <color auto="1"/>
      </top>
      <bottom style="thin">
        <color auto="1"/>
      </bottom>
      <diagonal/>
    </border>
    <border>
      <left style="thick">
        <color theme="0"/>
      </left>
      <right style="thin">
        <color indexed="64"/>
      </right>
      <top style="thin">
        <color auto="1"/>
      </top>
      <bottom style="thin">
        <color auto="1"/>
      </bottom>
      <diagonal/>
    </border>
    <border>
      <left style="thin">
        <color auto="1"/>
      </left>
      <right style="thin">
        <color auto="1"/>
      </right>
      <top style="thin">
        <color theme="0" tint="-0.14996795556505021"/>
      </top>
      <bottom/>
      <diagonal/>
    </border>
  </borders>
  <cellStyleXfs count="3">
    <xf numFmtId="0" fontId="0" fillId="0" borderId="0"/>
    <xf numFmtId="0" fontId="23" fillId="0" borderId="0"/>
    <xf numFmtId="0" fontId="38" fillId="0" borderId="0" applyNumberFormat="0" applyFill="0" applyBorder="0" applyAlignment="0" applyProtection="0"/>
  </cellStyleXfs>
  <cellXfs count="286">
    <xf numFmtId="0" fontId="0" fillId="0" borderId="0" xfId="0"/>
    <xf numFmtId="1" fontId="10" fillId="0" borderId="5" xfId="0" applyNumberFormat="1" applyFont="1" applyFill="1" applyBorder="1" applyAlignment="1" applyProtection="1">
      <alignment horizontal="center" vertical="center"/>
      <protection locked="0"/>
    </xf>
    <xf numFmtId="0" fontId="11" fillId="0" borderId="0" xfId="0" applyFont="1"/>
    <xf numFmtId="0" fontId="10" fillId="4" borderId="0" xfId="0" applyFont="1" applyFill="1" applyAlignment="1"/>
    <xf numFmtId="0" fontId="0" fillId="4" borderId="0" xfId="0" applyFill="1"/>
    <xf numFmtId="2" fontId="3" fillId="2" borderId="0" xfId="0" applyNumberFormat="1" applyFont="1" applyFill="1" applyBorder="1" applyAlignment="1" applyProtection="1">
      <alignment horizontal="left" vertical="center"/>
    </xf>
    <xf numFmtId="2" fontId="16" fillId="2" borderId="23" xfId="0" applyNumberFormat="1" applyFont="1" applyFill="1" applyBorder="1" applyAlignment="1" applyProtection="1">
      <alignment horizontal="left" vertical="center"/>
    </xf>
    <xf numFmtId="0" fontId="0" fillId="4" borderId="0" xfId="0" applyFill="1" applyAlignment="1"/>
    <xf numFmtId="0" fontId="0" fillId="4" borderId="0" xfId="0" applyFill="1" applyAlignment="1">
      <alignment horizontal="center"/>
    </xf>
    <xf numFmtId="0" fontId="0" fillId="0" borderId="0" xfId="0" applyAlignment="1">
      <alignment horizontal="center"/>
    </xf>
    <xf numFmtId="1" fontId="10" fillId="0" borderId="24" xfId="0" applyNumberFormat="1" applyFont="1" applyFill="1" applyBorder="1" applyAlignment="1" applyProtection="1">
      <alignment horizontal="center" vertical="center"/>
      <protection locked="0"/>
    </xf>
    <xf numFmtId="0" fontId="10" fillId="0" borderId="0" xfId="0" applyFont="1" applyProtection="1"/>
    <xf numFmtId="1" fontId="4" fillId="0" borderId="3" xfId="0" applyNumberFormat="1" applyFont="1" applyFill="1" applyBorder="1" applyAlignment="1" applyProtection="1">
      <alignment horizontal="center" vertical="center" wrapText="1"/>
    </xf>
    <xf numFmtId="0" fontId="5" fillId="5" borderId="9" xfId="0" applyFont="1" applyFill="1" applyBorder="1" applyAlignment="1" applyProtection="1">
      <alignment horizontal="center" vertical="center"/>
    </xf>
    <xf numFmtId="1" fontId="5" fillId="5" borderId="7" xfId="0" applyNumberFormat="1" applyFont="1" applyFill="1" applyBorder="1" applyAlignment="1" applyProtection="1">
      <alignment horizontal="center" vertical="center"/>
    </xf>
    <xf numFmtId="1" fontId="5" fillId="5" borderId="9" xfId="0" applyNumberFormat="1" applyFont="1" applyFill="1" applyBorder="1" applyAlignment="1" applyProtection="1">
      <alignment horizontal="center" vertical="center"/>
    </xf>
    <xf numFmtId="0" fontId="21" fillId="4" borderId="0" xfId="0" applyFont="1" applyFill="1"/>
    <xf numFmtId="0" fontId="26" fillId="4" borderId="0" xfId="0" applyFont="1" applyFill="1"/>
    <xf numFmtId="0" fontId="26" fillId="4" borderId="0" xfId="0" applyFont="1" applyFill="1" applyAlignment="1"/>
    <xf numFmtId="0" fontId="28" fillId="4" borderId="0" xfId="0" applyFont="1" applyFill="1"/>
    <xf numFmtId="0" fontId="15" fillId="4" borderId="0" xfId="0" applyFont="1" applyFill="1" applyAlignment="1">
      <alignment wrapText="1"/>
    </xf>
    <xf numFmtId="1" fontId="13" fillId="5" borderId="7" xfId="0" applyNumberFormat="1" applyFont="1" applyFill="1" applyBorder="1" applyAlignment="1">
      <alignment horizontal="center" vertical="center"/>
    </xf>
    <xf numFmtId="1" fontId="13" fillId="5" borderId="9" xfId="0" applyNumberFormat="1" applyFont="1" applyFill="1" applyBorder="1" applyAlignment="1">
      <alignment horizontal="center" vertical="center"/>
    </xf>
    <xf numFmtId="1" fontId="13" fillId="5" borderId="11" xfId="0" applyNumberFormat="1" applyFont="1" applyFill="1" applyBorder="1" applyAlignment="1">
      <alignment horizontal="center" vertical="center"/>
    </xf>
    <xf numFmtId="1" fontId="9" fillId="2" borderId="3" xfId="0" applyNumberFormat="1" applyFont="1" applyFill="1" applyBorder="1" applyAlignment="1">
      <alignment horizontal="center" vertical="center" wrapText="1"/>
    </xf>
    <xf numFmtId="1" fontId="11" fillId="0" borderId="25" xfId="0" applyNumberFormat="1" applyFont="1" applyBorder="1" applyAlignment="1">
      <alignment horizontal="center"/>
    </xf>
    <xf numFmtId="0" fontId="13" fillId="3" borderId="26" xfId="0" applyFont="1" applyFill="1" applyBorder="1"/>
    <xf numFmtId="1" fontId="13" fillId="3" borderId="26" xfId="0" applyNumberFormat="1" applyFont="1" applyFill="1" applyBorder="1" applyAlignment="1">
      <alignment horizontal="center" vertical="center"/>
    </xf>
    <xf numFmtId="0" fontId="13" fillId="3" borderId="26" xfId="0" applyFont="1" applyFill="1" applyBorder="1" applyAlignment="1">
      <alignment horizontal="center" vertical="center"/>
    </xf>
    <xf numFmtId="0" fontId="11" fillId="3" borderId="26" xfId="0" applyFont="1" applyFill="1" applyBorder="1"/>
    <xf numFmtId="2" fontId="11" fillId="3" borderId="26" xfId="0" applyNumberFormat="1" applyFont="1" applyFill="1" applyBorder="1" applyAlignment="1">
      <alignment horizontal="center"/>
    </xf>
    <xf numFmtId="2" fontId="12" fillId="0" borderId="3" xfId="0" applyNumberFormat="1" applyFont="1" applyFill="1" applyBorder="1" applyAlignment="1" applyProtection="1">
      <alignment horizontal="left" vertical="center"/>
    </xf>
    <xf numFmtId="0" fontId="25" fillId="4" borderId="17" xfId="0" applyFont="1" applyFill="1" applyBorder="1" applyAlignment="1" applyProtection="1">
      <alignment horizontal="left" vertical="center" wrapText="1"/>
      <protection locked="0"/>
    </xf>
    <xf numFmtId="0" fontId="25" fillId="4" borderId="28" xfId="0" applyFont="1" applyFill="1" applyBorder="1" applyAlignment="1" applyProtection="1">
      <alignment horizontal="left" vertical="center" wrapText="1"/>
      <protection locked="0"/>
    </xf>
    <xf numFmtId="0" fontId="25" fillId="4" borderId="17" xfId="0" applyFont="1" applyFill="1" applyBorder="1" applyAlignment="1" applyProtection="1">
      <alignment vertical="top" wrapText="1"/>
      <protection locked="0"/>
    </xf>
    <xf numFmtId="0" fontId="25" fillId="4" borderId="28" xfId="0" applyFont="1" applyFill="1" applyBorder="1" applyAlignment="1" applyProtection="1">
      <alignment vertical="top" wrapText="1"/>
      <protection locked="0"/>
    </xf>
    <xf numFmtId="0" fontId="25" fillId="4" borderId="30" xfId="0" applyFont="1" applyFill="1" applyBorder="1" applyAlignment="1" applyProtection="1">
      <alignment vertical="top" wrapText="1"/>
      <protection locked="0"/>
    </xf>
    <xf numFmtId="0" fontId="25" fillId="4" borderId="31" xfId="0" applyFont="1" applyFill="1" applyBorder="1" applyAlignment="1" applyProtection="1">
      <alignment vertical="top" wrapText="1"/>
      <protection locked="0"/>
    </xf>
    <xf numFmtId="0" fontId="9" fillId="2" borderId="14" xfId="0" applyFont="1" applyFill="1" applyBorder="1" applyAlignment="1" applyProtection="1">
      <alignment vertical="top" wrapText="1"/>
    </xf>
    <xf numFmtId="0" fontId="9" fillId="2" borderId="15" xfId="0" applyFont="1" applyFill="1" applyBorder="1" applyAlignment="1" applyProtection="1">
      <alignment horizontal="left" vertical="top" wrapText="1"/>
    </xf>
    <xf numFmtId="0" fontId="9" fillId="2" borderId="15" xfId="0" applyFont="1" applyFill="1" applyBorder="1" applyAlignment="1" applyProtection="1">
      <alignment horizontal="center" vertical="top" wrapText="1"/>
    </xf>
    <xf numFmtId="0" fontId="9" fillId="2" borderId="16" xfId="0" applyFont="1" applyFill="1" applyBorder="1" applyAlignment="1" applyProtection="1">
      <alignment horizontal="center" vertical="top" wrapText="1"/>
    </xf>
    <xf numFmtId="0" fontId="0" fillId="4" borderId="0" xfId="0" applyFill="1" applyProtection="1"/>
    <xf numFmtId="0" fontId="34" fillId="2" borderId="0" xfId="0" applyFont="1" applyFill="1" applyProtection="1"/>
    <xf numFmtId="0" fontId="18" fillId="2" borderId="0" xfId="0" applyFont="1" applyFill="1" applyProtection="1"/>
    <xf numFmtId="2" fontId="13" fillId="0" borderId="19" xfId="0" applyNumberFormat="1" applyFont="1" applyBorder="1" applyAlignment="1" applyProtection="1">
      <alignment horizontal="center" vertical="center"/>
    </xf>
    <xf numFmtId="0" fontId="9" fillId="2" borderId="33" xfId="0" applyFont="1" applyFill="1" applyBorder="1" applyAlignment="1">
      <alignment horizontal="center" vertical="center" textRotation="90" wrapText="1"/>
    </xf>
    <xf numFmtId="0" fontId="9" fillId="2" borderId="34" xfId="0" applyFont="1" applyFill="1" applyBorder="1" applyAlignment="1">
      <alignment horizontal="center" vertical="center" textRotation="90" wrapText="1"/>
    </xf>
    <xf numFmtId="0" fontId="9" fillId="2" borderId="35" xfId="0" applyFont="1" applyFill="1" applyBorder="1" applyAlignment="1">
      <alignment horizontal="center" vertical="center" textRotation="90" wrapText="1"/>
    </xf>
    <xf numFmtId="2" fontId="8" fillId="2" borderId="21" xfId="0" applyNumberFormat="1" applyFont="1" applyFill="1" applyBorder="1" applyAlignment="1" applyProtection="1">
      <alignment horizontal="left" vertical="center"/>
    </xf>
    <xf numFmtId="2" fontId="14" fillId="2" borderId="36" xfId="0" applyNumberFormat="1" applyFont="1" applyFill="1" applyBorder="1" applyAlignment="1" applyProtection="1">
      <alignment horizontal="center" vertical="center"/>
    </xf>
    <xf numFmtId="2" fontId="8" fillId="2" borderId="0" xfId="0" applyNumberFormat="1" applyFont="1" applyFill="1" applyBorder="1" applyAlignment="1" applyProtection="1">
      <alignment horizontal="left" vertical="center"/>
    </xf>
    <xf numFmtId="2" fontId="14" fillId="2" borderId="2" xfId="0" applyNumberFormat="1" applyFont="1" applyFill="1" applyBorder="1" applyAlignment="1" applyProtection="1">
      <alignment horizontal="center" vertical="center"/>
    </xf>
    <xf numFmtId="0" fontId="10" fillId="4" borderId="0" xfId="0" applyFont="1" applyFill="1" applyProtection="1"/>
    <xf numFmtId="0" fontId="35" fillId="4" borderId="0" xfId="0" applyFont="1" applyFill="1"/>
    <xf numFmtId="1" fontId="10" fillId="0" borderId="37" xfId="0" applyNumberFormat="1" applyFont="1" applyFill="1" applyBorder="1" applyAlignment="1" applyProtection="1">
      <alignment horizontal="center" vertical="center"/>
      <protection locked="0"/>
    </xf>
    <xf numFmtId="1" fontId="10" fillId="0" borderId="38" xfId="0" applyNumberFormat="1" applyFont="1" applyFill="1" applyBorder="1" applyAlignment="1" applyProtection="1">
      <alignment horizontal="center" vertical="center"/>
      <protection locked="0"/>
    </xf>
    <xf numFmtId="0" fontId="5" fillId="5" borderId="40" xfId="0" applyFont="1" applyFill="1" applyBorder="1" applyAlignment="1" applyProtection="1">
      <alignment horizontal="center" vertical="center"/>
    </xf>
    <xf numFmtId="1" fontId="10" fillId="0" borderId="41" xfId="0" applyNumberFormat="1" applyFont="1" applyFill="1" applyBorder="1" applyAlignment="1" applyProtection="1">
      <alignment horizontal="center" vertical="center"/>
      <protection locked="0"/>
    </xf>
    <xf numFmtId="0" fontId="5" fillId="5" borderId="43" xfId="0" applyFont="1" applyFill="1" applyBorder="1" applyAlignment="1" applyProtection="1">
      <alignment horizontal="center" vertical="center"/>
    </xf>
    <xf numFmtId="1" fontId="10" fillId="0" borderId="44" xfId="0" applyNumberFormat="1" applyFont="1" applyFill="1" applyBorder="1" applyAlignment="1" applyProtection="1">
      <alignment horizontal="center" vertical="center"/>
      <protection locked="0"/>
    </xf>
    <xf numFmtId="9" fontId="36" fillId="4" borderId="0" xfId="0" applyNumberFormat="1" applyFont="1" applyFill="1" applyAlignment="1" applyProtection="1">
      <alignment horizontal="left"/>
    </xf>
    <xf numFmtId="0" fontId="37" fillId="4" borderId="0" xfId="0" applyFont="1" applyFill="1"/>
    <xf numFmtId="1" fontId="5" fillId="0" borderId="13" xfId="0" applyNumberFormat="1" applyFont="1" applyFill="1" applyBorder="1" applyAlignment="1" applyProtection="1">
      <alignment horizontal="center" vertical="center"/>
    </xf>
    <xf numFmtId="2" fontId="10" fillId="0" borderId="3" xfId="0" applyNumberFormat="1" applyFont="1" applyBorder="1" applyAlignment="1" applyProtection="1">
      <alignment horizontal="center" vertical="center"/>
    </xf>
    <xf numFmtId="9" fontId="8" fillId="2" borderId="0" xfId="0" applyNumberFormat="1" applyFont="1" applyFill="1" applyBorder="1" applyAlignment="1" applyProtection="1">
      <alignment horizontal="left" vertical="center"/>
    </xf>
    <xf numFmtId="1" fontId="8" fillId="2" borderId="0" xfId="0" applyNumberFormat="1" applyFont="1" applyFill="1" applyBorder="1" applyAlignment="1" applyProtection="1">
      <alignment horizontal="left" vertical="center"/>
    </xf>
    <xf numFmtId="9" fontId="10" fillId="4" borderId="47" xfId="0" applyNumberFormat="1" applyFont="1" applyFill="1" applyBorder="1" applyAlignment="1">
      <alignment horizontal="center" vertical="center"/>
    </xf>
    <xf numFmtId="1" fontId="10" fillId="0" borderId="18" xfId="0" applyNumberFormat="1" applyFont="1" applyFill="1" applyBorder="1" applyAlignment="1" applyProtection="1">
      <alignment horizontal="center" vertical="center"/>
      <protection locked="0"/>
    </xf>
    <xf numFmtId="1" fontId="5" fillId="5" borderId="43" xfId="0" applyNumberFormat="1" applyFont="1" applyFill="1" applyBorder="1" applyAlignment="1" applyProtection="1">
      <alignment horizontal="center" vertical="center"/>
    </xf>
    <xf numFmtId="0" fontId="5" fillId="5" borderId="50" xfId="0" applyFont="1" applyFill="1" applyBorder="1" applyAlignment="1" applyProtection="1">
      <alignment horizontal="center" vertical="center"/>
    </xf>
    <xf numFmtId="1" fontId="10" fillId="0" borderId="51" xfId="0" applyNumberFormat="1" applyFont="1" applyFill="1" applyBorder="1" applyAlignment="1" applyProtection="1">
      <alignment horizontal="center" vertical="center"/>
      <protection locked="0"/>
    </xf>
    <xf numFmtId="0" fontId="38" fillId="4" borderId="0" xfId="2" applyFill="1" applyAlignment="1">
      <alignment vertical="center"/>
    </xf>
    <xf numFmtId="1" fontId="7" fillId="5" borderId="9" xfId="0" applyNumberFormat="1" applyFont="1" applyFill="1" applyBorder="1" applyAlignment="1" applyProtection="1">
      <alignment horizontal="left" vertical="center" wrapText="1"/>
    </xf>
    <xf numFmtId="1" fontId="7" fillId="5" borderId="48" xfId="0" applyNumberFormat="1" applyFont="1" applyFill="1" applyBorder="1" applyAlignment="1" applyProtection="1">
      <alignment horizontal="left" vertical="center" wrapText="1"/>
    </xf>
    <xf numFmtId="1" fontId="7" fillId="5" borderId="49" xfId="0" applyNumberFormat="1" applyFont="1" applyFill="1" applyBorder="1" applyAlignment="1" applyProtection="1">
      <alignment horizontal="left" vertical="center" wrapText="1"/>
    </xf>
    <xf numFmtId="0" fontId="10" fillId="4" borderId="0" xfId="0" applyFont="1" applyFill="1" applyBorder="1" applyProtection="1"/>
    <xf numFmtId="0" fontId="0" fillId="4" borderId="0" xfId="0" applyFill="1" applyBorder="1"/>
    <xf numFmtId="1" fontId="13" fillId="5" borderId="52" xfId="0" applyNumberFormat="1" applyFont="1" applyFill="1" applyBorder="1" applyAlignment="1">
      <alignment horizontal="center" vertical="center"/>
    </xf>
    <xf numFmtId="1" fontId="13" fillId="5" borderId="53" xfId="0" applyNumberFormat="1" applyFont="1" applyFill="1" applyBorder="1" applyAlignment="1">
      <alignment horizontal="center" vertical="center"/>
    </xf>
    <xf numFmtId="1" fontId="9" fillId="2" borderId="0" xfId="0" applyNumberFormat="1" applyFont="1" applyFill="1" applyBorder="1" applyAlignment="1">
      <alignment horizontal="right" vertical="center"/>
    </xf>
    <xf numFmtId="0" fontId="13" fillId="3" borderId="54" xfId="0" applyFont="1" applyFill="1" applyBorder="1"/>
    <xf numFmtId="0" fontId="11" fillId="3" borderId="54" xfId="0" applyFont="1" applyFill="1" applyBorder="1"/>
    <xf numFmtId="0" fontId="13" fillId="3" borderId="55" xfId="0" applyFont="1" applyFill="1" applyBorder="1"/>
    <xf numFmtId="2" fontId="11" fillId="3" borderId="55" xfId="0" applyNumberFormat="1" applyFont="1" applyFill="1" applyBorder="1" applyAlignment="1">
      <alignment horizontal="center"/>
    </xf>
    <xf numFmtId="0" fontId="13" fillId="7" borderId="3" xfId="0" applyFont="1" applyFill="1" applyBorder="1"/>
    <xf numFmtId="2" fontId="11" fillId="7" borderId="3" xfId="0" applyNumberFormat="1" applyFont="1" applyFill="1" applyBorder="1"/>
    <xf numFmtId="0" fontId="0" fillId="0" borderId="0" xfId="0" applyAlignment="1">
      <alignment wrapText="1"/>
    </xf>
    <xf numFmtId="0" fontId="22" fillId="4" borderId="0" xfId="0" applyFont="1" applyFill="1" applyAlignment="1" applyProtection="1">
      <alignment wrapText="1"/>
    </xf>
    <xf numFmtId="0" fontId="11" fillId="0" borderId="0" xfId="0" applyFont="1" applyAlignment="1">
      <alignment horizontal="left"/>
    </xf>
    <xf numFmtId="1" fontId="13" fillId="6" borderId="9" xfId="0" applyNumberFormat="1" applyFont="1" applyFill="1" applyBorder="1" applyAlignment="1">
      <alignment horizontal="center" vertical="center"/>
    </xf>
    <xf numFmtId="1" fontId="13" fillId="6" borderId="52" xfId="0" applyNumberFormat="1" applyFont="1" applyFill="1" applyBorder="1" applyAlignment="1">
      <alignment horizontal="center" vertical="center"/>
    </xf>
    <xf numFmtId="2" fontId="9" fillId="2" borderId="0" xfId="0" applyNumberFormat="1" applyFont="1" applyFill="1" applyBorder="1" applyAlignment="1">
      <alignment vertical="center"/>
    </xf>
    <xf numFmtId="1" fontId="13" fillId="6" borderId="53" xfId="0" applyNumberFormat="1" applyFont="1" applyFill="1" applyBorder="1" applyAlignment="1">
      <alignment horizontal="center" vertical="center"/>
    </xf>
    <xf numFmtId="0" fontId="41" fillId="0" borderId="0" xfId="0" applyFont="1" applyFill="1"/>
    <xf numFmtId="0" fontId="11" fillId="0" borderId="0" xfId="0" applyFont="1" applyFill="1"/>
    <xf numFmtId="1" fontId="11" fillId="3" borderId="25" xfId="0" applyNumberFormat="1" applyFont="1" applyFill="1" applyBorder="1" applyAlignment="1">
      <alignment horizontal="center"/>
    </xf>
    <xf numFmtId="1" fontId="11" fillId="3" borderId="57" xfId="0" applyNumberFormat="1" applyFont="1" applyFill="1" applyBorder="1" applyAlignment="1">
      <alignment horizontal="center"/>
    </xf>
    <xf numFmtId="0" fontId="42" fillId="2" borderId="0" xfId="0" applyFont="1" applyFill="1"/>
    <xf numFmtId="0" fontId="10" fillId="0" borderId="0" xfId="0" applyFont="1" applyAlignment="1" applyProtection="1">
      <alignment horizontal="center"/>
    </xf>
    <xf numFmtId="0" fontId="10" fillId="4" borderId="0" xfId="0" applyFont="1" applyFill="1" applyAlignment="1" applyProtection="1">
      <alignment horizontal="center"/>
    </xf>
    <xf numFmtId="1" fontId="43" fillId="0" borderId="0" xfId="0" applyNumberFormat="1" applyFont="1"/>
    <xf numFmtId="1" fontId="43" fillId="4" borderId="0" xfId="0" applyNumberFormat="1" applyFont="1" applyFill="1"/>
    <xf numFmtId="0" fontId="17" fillId="5" borderId="3" xfId="0" applyFont="1" applyFill="1" applyBorder="1" applyAlignment="1" applyProtection="1">
      <alignment horizontal="center" vertical="center" wrapText="1"/>
    </xf>
    <xf numFmtId="1" fontId="17" fillId="5" borderId="3" xfId="0" applyNumberFormat="1" applyFont="1" applyFill="1" applyBorder="1" applyAlignment="1" applyProtection="1">
      <alignment horizontal="center" vertical="center"/>
    </xf>
    <xf numFmtId="1" fontId="17" fillId="5" borderId="22" xfId="0" applyNumberFormat="1" applyFont="1" applyFill="1" applyBorder="1" applyAlignment="1" applyProtection="1">
      <alignment horizontal="center" vertical="center"/>
    </xf>
    <xf numFmtId="1" fontId="17" fillId="5" borderId="60" xfId="0" applyNumberFormat="1" applyFont="1" applyFill="1" applyBorder="1" applyAlignment="1" applyProtection="1">
      <alignment horizontal="center" vertical="center"/>
    </xf>
    <xf numFmtId="1" fontId="17" fillId="5" borderId="59" xfId="0" applyNumberFormat="1" applyFont="1" applyFill="1" applyBorder="1" applyAlignment="1" applyProtection="1">
      <alignment horizontal="center" vertical="center" wrapText="1"/>
    </xf>
    <xf numFmtId="2" fontId="10" fillId="0" borderId="59" xfId="0" applyNumberFormat="1" applyFont="1" applyBorder="1" applyAlignment="1" applyProtection="1">
      <alignment horizontal="center" vertical="center"/>
    </xf>
    <xf numFmtId="9" fontId="10" fillId="4" borderId="61" xfId="0" applyNumberFormat="1" applyFont="1" applyFill="1" applyBorder="1" applyAlignment="1">
      <alignment horizontal="center" vertical="center"/>
    </xf>
    <xf numFmtId="1" fontId="17" fillId="5" borderId="63" xfId="0" applyNumberFormat="1" applyFont="1" applyFill="1" applyBorder="1" applyAlignment="1" applyProtection="1">
      <alignment horizontal="center" vertical="center"/>
    </xf>
    <xf numFmtId="1" fontId="17" fillId="5" borderId="62" xfId="0" applyNumberFormat="1" applyFont="1" applyFill="1" applyBorder="1" applyAlignment="1" applyProtection="1">
      <alignment horizontal="center" vertical="center" wrapText="1"/>
    </xf>
    <xf numFmtId="2" fontId="10" fillId="0" borderId="62" xfId="0" applyNumberFormat="1" applyFont="1" applyBorder="1" applyAlignment="1" applyProtection="1">
      <alignment horizontal="center" vertical="center"/>
    </xf>
    <xf numFmtId="9" fontId="10" fillId="4" borderId="64" xfId="0" applyNumberFormat="1" applyFont="1" applyFill="1" applyBorder="1" applyAlignment="1">
      <alignment horizontal="center" vertical="center"/>
    </xf>
    <xf numFmtId="1" fontId="17" fillId="5" borderId="65" xfId="0" applyNumberFormat="1" applyFont="1" applyFill="1" applyBorder="1" applyAlignment="1" applyProtection="1">
      <alignment horizontal="center" vertical="center"/>
    </xf>
    <xf numFmtId="1" fontId="17" fillId="5" borderId="66" xfId="0" applyNumberFormat="1" applyFont="1" applyFill="1" applyBorder="1" applyAlignment="1" applyProtection="1">
      <alignment horizontal="center" vertical="center"/>
    </xf>
    <xf numFmtId="1" fontId="17" fillId="5" borderId="67" xfId="0" applyNumberFormat="1" applyFont="1" applyFill="1" applyBorder="1" applyAlignment="1" applyProtection="1">
      <alignment horizontal="center" vertical="center"/>
    </xf>
    <xf numFmtId="9" fontId="10" fillId="4" borderId="68" xfId="0" applyNumberFormat="1" applyFont="1" applyFill="1" applyBorder="1" applyAlignment="1">
      <alignment horizontal="center" vertical="center"/>
    </xf>
    <xf numFmtId="9" fontId="10" fillId="4" borderId="69" xfId="0" applyNumberFormat="1" applyFont="1" applyFill="1" applyBorder="1" applyAlignment="1">
      <alignment horizontal="center" vertical="center"/>
    </xf>
    <xf numFmtId="9" fontId="10" fillId="4" borderId="70" xfId="0" applyNumberFormat="1" applyFont="1" applyFill="1" applyBorder="1" applyAlignment="1">
      <alignment horizontal="center" vertical="center"/>
    </xf>
    <xf numFmtId="0" fontId="17" fillId="5" borderId="65" xfId="0" applyFont="1" applyFill="1" applyBorder="1" applyAlignment="1" applyProtection="1">
      <alignment horizontal="center" vertical="center"/>
    </xf>
    <xf numFmtId="0" fontId="17" fillId="5" borderId="66" xfId="0" applyFont="1" applyFill="1" applyBorder="1" applyAlignment="1" applyProtection="1">
      <alignment horizontal="center" vertical="center"/>
    </xf>
    <xf numFmtId="0" fontId="17" fillId="5" borderId="67" xfId="0" applyFont="1" applyFill="1" applyBorder="1" applyAlignment="1" applyProtection="1">
      <alignment horizontal="center" vertical="center"/>
    </xf>
    <xf numFmtId="2" fontId="10" fillId="0" borderId="65" xfId="0" applyNumberFormat="1" applyFont="1" applyBorder="1" applyAlignment="1" applyProtection="1">
      <alignment horizontal="center" vertical="center"/>
    </xf>
    <xf numFmtId="2" fontId="10" fillId="0" borderId="66" xfId="0" applyNumberFormat="1" applyFont="1" applyBorder="1" applyAlignment="1" applyProtection="1">
      <alignment horizontal="center" vertical="center"/>
    </xf>
    <xf numFmtId="2" fontId="10" fillId="0" borderId="67" xfId="0" applyNumberFormat="1" applyFont="1" applyBorder="1" applyAlignment="1" applyProtection="1">
      <alignment horizontal="center" vertical="center"/>
    </xf>
    <xf numFmtId="9" fontId="10" fillId="4" borderId="65" xfId="0" applyNumberFormat="1" applyFont="1" applyFill="1" applyBorder="1" applyAlignment="1">
      <alignment horizontal="center" vertical="center"/>
    </xf>
    <xf numFmtId="9" fontId="10" fillId="4" borderId="66" xfId="0" applyNumberFormat="1" applyFont="1" applyFill="1" applyBorder="1" applyAlignment="1">
      <alignment horizontal="center" vertical="center"/>
    </xf>
    <xf numFmtId="9" fontId="10" fillId="4" borderId="67" xfId="0" applyNumberFormat="1" applyFont="1" applyFill="1" applyBorder="1" applyAlignment="1">
      <alignment horizontal="center" vertical="center"/>
    </xf>
    <xf numFmtId="2" fontId="10" fillId="0" borderId="12" xfId="0" applyNumberFormat="1" applyFont="1" applyBorder="1" applyAlignment="1" applyProtection="1">
      <alignment horizontal="center" vertical="center"/>
    </xf>
    <xf numFmtId="2" fontId="10" fillId="0" borderId="71" xfId="0" applyNumberFormat="1" applyFont="1" applyBorder="1" applyAlignment="1" applyProtection="1">
      <alignment horizontal="center" vertical="center"/>
    </xf>
    <xf numFmtId="2" fontId="10" fillId="5" borderId="58" xfId="0" applyNumberFormat="1" applyFont="1" applyFill="1" applyBorder="1" applyAlignment="1" applyProtection="1">
      <alignment horizontal="left" vertical="center" wrapText="1"/>
    </xf>
    <xf numFmtId="2" fontId="10" fillId="5" borderId="65" xfId="0" applyNumberFormat="1" applyFont="1" applyFill="1" applyBorder="1" applyAlignment="1" applyProtection="1">
      <alignment horizontal="left" vertical="center" wrapText="1"/>
    </xf>
    <xf numFmtId="2" fontId="10" fillId="5" borderId="67" xfId="0" applyNumberFormat="1" applyFont="1" applyFill="1" applyBorder="1" applyAlignment="1" applyProtection="1">
      <alignment horizontal="left" vertical="center" wrapText="1"/>
    </xf>
    <xf numFmtId="2" fontId="10" fillId="5" borderId="66" xfId="0" applyNumberFormat="1" applyFont="1" applyFill="1" applyBorder="1" applyAlignment="1" applyProtection="1">
      <alignment horizontal="left" vertical="center" wrapText="1"/>
    </xf>
    <xf numFmtId="2" fontId="10" fillId="5" borderId="47" xfId="0" applyNumberFormat="1" applyFont="1" applyFill="1" applyBorder="1" applyAlignment="1" applyProtection="1">
      <alignment horizontal="left" vertical="center" wrapText="1"/>
    </xf>
    <xf numFmtId="2" fontId="10" fillId="5" borderId="61" xfId="0" applyNumberFormat="1" applyFont="1" applyFill="1" applyBorder="1" applyAlignment="1" applyProtection="1">
      <alignment horizontal="left" vertical="center" wrapText="1"/>
    </xf>
    <xf numFmtId="2" fontId="10" fillId="5" borderId="64" xfId="0" applyNumberFormat="1" applyFont="1" applyFill="1" applyBorder="1" applyAlignment="1" applyProtection="1">
      <alignment horizontal="left" vertical="center" wrapText="1"/>
    </xf>
    <xf numFmtId="0" fontId="13" fillId="0" borderId="0" xfId="0" applyFont="1" applyFill="1" applyBorder="1"/>
    <xf numFmtId="0" fontId="11" fillId="0" borderId="0" xfId="0" applyFont="1" applyFill="1" applyBorder="1"/>
    <xf numFmtId="2" fontId="11" fillId="0" borderId="0" xfId="0" applyNumberFormat="1" applyFont="1" applyFill="1" applyBorder="1"/>
    <xf numFmtId="2" fontId="11" fillId="0" borderId="0" xfId="0" applyNumberFormat="1" applyFont="1" applyFill="1" applyBorder="1" applyAlignment="1">
      <alignment horizontal="center"/>
    </xf>
    <xf numFmtId="0" fontId="13" fillId="3" borderId="72" xfId="0" applyFont="1" applyFill="1" applyBorder="1"/>
    <xf numFmtId="0" fontId="11" fillId="3" borderId="72" xfId="0" applyFont="1" applyFill="1" applyBorder="1"/>
    <xf numFmtId="0" fontId="10" fillId="0" borderId="0" xfId="0" applyFont="1"/>
    <xf numFmtId="0" fontId="45" fillId="2" borderId="0" xfId="0" applyFont="1" applyFill="1" applyAlignment="1">
      <alignment vertical="center"/>
    </xf>
    <xf numFmtId="0" fontId="10" fillId="0" borderId="0" xfId="0" applyFont="1" applyAlignment="1">
      <alignment horizontal="justify" vertical="center"/>
    </xf>
    <xf numFmtId="0" fontId="8" fillId="2" borderId="32" xfId="0" applyFont="1" applyFill="1" applyBorder="1" applyAlignment="1" applyProtection="1">
      <alignment horizontal="left" vertical="center"/>
    </xf>
    <xf numFmtId="0" fontId="18" fillId="2" borderId="4" xfId="0" applyFont="1" applyFill="1" applyBorder="1" applyAlignment="1" applyProtection="1">
      <alignment horizontal="left" vertical="center"/>
    </xf>
    <xf numFmtId="0" fontId="46" fillId="4" borderId="0" xfId="0" applyFont="1" applyFill="1" applyAlignment="1"/>
    <xf numFmtId="0" fontId="46" fillId="4" borderId="0" xfId="0" applyFont="1" applyFill="1" applyAlignment="1">
      <alignment vertical="center"/>
    </xf>
    <xf numFmtId="0" fontId="36" fillId="4" borderId="0" xfId="0" applyFont="1" applyFill="1" applyProtection="1">
      <protection locked="0"/>
    </xf>
    <xf numFmtId="0" fontId="36" fillId="4" borderId="0" xfId="0" applyFont="1" applyFill="1" applyBorder="1" applyProtection="1">
      <protection locked="0"/>
    </xf>
    <xf numFmtId="0" fontId="36" fillId="4" borderId="0" xfId="0" applyFont="1" applyFill="1" applyAlignment="1" applyProtection="1">
      <alignment horizontal="left"/>
      <protection locked="0"/>
    </xf>
    <xf numFmtId="0" fontId="10" fillId="0" borderId="9" xfId="0" applyFont="1" applyBorder="1" applyAlignment="1">
      <alignment wrapText="1"/>
    </xf>
    <xf numFmtId="2" fontId="3" fillId="2" borderId="0" xfId="0" applyNumberFormat="1" applyFont="1" applyFill="1" applyBorder="1" applyAlignment="1" applyProtection="1">
      <alignment horizontal="left" vertical="center"/>
    </xf>
    <xf numFmtId="2" fontId="3" fillId="2" borderId="32" xfId="0" applyNumberFormat="1" applyFont="1" applyFill="1" applyBorder="1" applyAlignment="1" applyProtection="1">
      <alignment horizontal="left" vertical="center"/>
    </xf>
    <xf numFmtId="0" fontId="39" fillId="2" borderId="73" xfId="0" applyFont="1" applyFill="1" applyBorder="1" applyAlignment="1" applyProtection="1">
      <alignment vertical="center"/>
    </xf>
    <xf numFmtId="0" fontId="8" fillId="2" borderId="73" xfId="0" applyFont="1" applyFill="1" applyBorder="1" applyAlignment="1" applyProtection="1">
      <alignment vertical="center"/>
    </xf>
    <xf numFmtId="0" fontId="8" fillId="2" borderId="47" xfId="0" applyFont="1" applyFill="1" applyBorder="1" applyAlignment="1" applyProtection="1">
      <alignment vertical="center"/>
    </xf>
    <xf numFmtId="0" fontId="8" fillId="8" borderId="0" xfId="0" applyFont="1" applyFill="1" applyAlignment="1">
      <alignment vertical="center" wrapText="1"/>
    </xf>
    <xf numFmtId="0" fontId="10" fillId="0" borderId="0" xfId="0" applyFont="1" applyAlignment="1">
      <alignment vertical="center" wrapText="1"/>
    </xf>
    <xf numFmtId="0" fontId="8" fillId="8" borderId="0" xfId="0" applyFont="1" applyFill="1" applyAlignment="1">
      <alignment vertical="center"/>
    </xf>
    <xf numFmtId="0" fontId="9" fillId="2" borderId="76" xfId="0" applyFont="1" applyFill="1" applyBorder="1" applyAlignment="1">
      <alignment horizontal="center" vertical="center" textRotation="90" wrapText="1"/>
    </xf>
    <xf numFmtId="2" fontId="7" fillId="0" borderId="9" xfId="0" applyNumberFormat="1" applyFont="1" applyFill="1" applyBorder="1" applyAlignment="1" applyProtection="1">
      <alignment horizontal="left" vertical="center" wrapText="1"/>
    </xf>
    <xf numFmtId="2" fontId="3" fillId="2" borderId="9" xfId="0" applyNumberFormat="1" applyFont="1" applyFill="1" applyBorder="1" applyAlignment="1" applyProtection="1">
      <alignment horizontal="left" vertical="center"/>
    </xf>
    <xf numFmtId="2" fontId="3" fillId="2" borderId="23" xfId="0" applyNumberFormat="1" applyFont="1" applyFill="1" applyBorder="1" applyAlignment="1" applyProtection="1">
      <alignment horizontal="left" vertical="center"/>
    </xf>
    <xf numFmtId="0" fontId="10" fillId="2" borderId="0" xfId="0" applyFont="1" applyFill="1" applyBorder="1" applyProtection="1"/>
    <xf numFmtId="2" fontId="3" fillId="2" borderId="4" xfId="0" applyNumberFormat="1" applyFont="1" applyFill="1" applyBorder="1" applyAlignment="1" applyProtection="1">
      <alignment horizontal="left"/>
    </xf>
    <xf numFmtId="2" fontId="10" fillId="0" borderId="47" xfId="0" applyNumberFormat="1" applyFont="1" applyBorder="1" applyAlignment="1" applyProtection="1">
      <alignment horizontal="center" vertical="center"/>
    </xf>
    <xf numFmtId="2" fontId="10" fillId="0" borderId="61" xfId="0" applyNumberFormat="1" applyFont="1" applyBorder="1" applyAlignment="1" applyProtection="1">
      <alignment horizontal="center" vertical="center"/>
    </xf>
    <xf numFmtId="2" fontId="10" fillId="0" borderId="64" xfId="0" applyNumberFormat="1" applyFont="1" applyBorder="1" applyAlignment="1" applyProtection="1">
      <alignment horizontal="center" vertical="center"/>
    </xf>
    <xf numFmtId="2" fontId="10" fillId="0" borderId="36" xfId="0" applyNumberFormat="1" applyFont="1" applyBorder="1" applyAlignment="1" applyProtection="1">
      <alignment horizontal="center" vertical="center"/>
    </xf>
    <xf numFmtId="2" fontId="10" fillId="0" borderId="79" xfId="0" applyNumberFormat="1" applyFont="1" applyBorder="1" applyAlignment="1" applyProtection="1">
      <alignment horizontal="center" vertical="center"/>
    </xf>
    <xf numFmtId="2" fontId="14" fillId="2" borderId="21" xfId="0" applyNumberFormat="1" applyFont="1" applyFill="1" applyBorder="1" applyAlignment="1" applyProtection="1">
      <alignment horizontal="center" vertical="center"/>
    </xf>
    <xf numFmtId="2" fontId="14" fillId="2" borderId="0" xfId="0" applyNumberFormat="1" applyFont="1" applyFill="1" applyBorder="1" applyAlignment="1" applyProtection="1">
      <alignment horizontal="center" vertical="center"/>
    </xf>
    <xf numFmtId="0" fontId="3" fillId="2" borderId="4" xfId="0" applyFont="1" applyFill="1" applyBorder="1" applyAlignment="1" applyProtection="1">
      <alignment horizontal="left" vertical="center"/>
    </xf>
    <xf numFmtId="0" fontId="10" fillId="4" borderId="0" xfId="0" applyFont="1" applyFill="1"/>
    <xf numFmtId="0" fontId="10" fillId="2" borderId="0" xfId="0" applyFont="1" applyFill="1" applyBorder="1" applyAlignment="1" applyProtection="1">
      <alignment horizontal="center"/>
    </xf>
    <xf numFmtId="0" fontId="10" fillId="2" borderId="2" xfId="0" applyFont="1" applyFill="1" applyBorder="1" applyAlignment="1" applyProtection="1">
      <alignment horizontal="center"/>
    </xf>
    <xf numFmtId="0" fontId="10" fillId="2" borderId="4" xfId="0" applyFont="1" applyFill="1" applyBorder="1" applyAlignment="1" applyProtection="1">
      <alignment horizontal="left" vertical="center"/>
    </xf>
    <xf numFmtId="0" fontId="3" fillId="2" borderId="73" xfId="0" applyFont="1" applyFill="1" applyBorder="1" applyAlignment="1" applyProtection="1">
      <alignment horizontal="left" vertical="center"/>
    </xf>
    <xf numFmtId="0" fontId="18" fillId="2" borderId="47" xfId="0" applyFont="1" applyFill="1" applyBorder="1" applyAlignment="1" applyProtection="1">
      <alignment horizontal="left" vertical="center"/>
    </xf>
    <xf numFmtId="1" fontId="8" fillId="2" borderId="22" xfId="0" applyNumberFormat="1" applyFont="1" applyFill="1" applyBorder="1" applyAlignment="1" applyProtection="1">
      <alignment horizontal="center" vertical="center"/>
    </xf>
    <xf numFmtId="0" fontId="10" fillId="0" borderId="23" xfId="0" applyFont="1" applyBorder="1" applyAlignment="1">
      <alignment horizontal="center" vertical="center"/>
    </xf>
    <xf numFmtId="2" fontId="9" fillId="2" borderId="15" xfId="0" applyNumberFormat="1" applyFont="1" applyFill="1" applyBorder="1" applyAlignment="1" applyProtection="1">
      <alignment horizontal="left" vertical="top" wrapText="1"/>
    </xf>
    <xf numFmtId="0" fontId="5" fillId="4" borderId="0" xfId="0" applyFont="1" applyFill="1" applyAlignment="1">
      <alignment vertical="center"/>
    </xf>
    <xf numFmtId="0" fontId="4" fillId="4" borderId="0" xfId="0" applyFont="1" applyFill="1" applyAlignment="1">
      <alignment vertical="top"/>
    </xf>
    <xf numFmtId="0" fontId="26" fillId="4" borderId="0" xfId="0" applyFont="1" applyFill="1" applyAlignment="1">
      <alignment vertical="top"/>
    </xf>
    <xf numFmtId="0" fontId="7" fillId="4" borderId="0" xfId="0" applyFont="1" applyFill="1" applyAlignment="1">
      <alignment vertical="center" wrapText="1"/>
    </xf>
    <xf numFmtId="0" fontId="0" fillId="0" borderId="0" xfId="0" applyAlignment="1"/>
    <xf numFmtId="0" fontId="0" fillId="0" borderId="0" xfId="0" applyAlignment="1">
      <alignment vertical="center"/>
    </xf>
    <xf numFmtId="1" fontId="9" fillId="2" borderId="18" xfId="0" applyNumberFormat="1" applyFont="1" applyFill="1" applyBorder="1" applyAlignment="1" applyProtection="1">
      <alignment horizontal="center" vertical="center" wrapText="1"/>
    </xf>
    <xf numFmtId="0" fontId="0" fillId="2" borderId="18" xfId="0" applyFill="1" applyBorder="1" applyAlignment="1" applyProtection="1">
      <alignment wrapText="1"/>
    </xf>
    <xf numFmtId="0" fontId="0" fillId="2" borderId="19" xfId="0" applyFill="1" applyBorder="1" applyAlignment="1" applyProtection="1">
      <alignment wrapText="1"/>
    </xf>
    <xf numFmtId="0" fontId="9" fillId="2" borderId="23" xfId="0" applyFont="1" applyFill="1" applyBorder="1" applyAlignment="1" applyProtection="1">
      <alignment horizontal="center" wrapText="1"/>
    </xf>
    <xf numFmtId="0" fontId="0" fillId="0" borderId="23" xfId="0" applyBorder="1" applyAlignment="1">
      <alignment horizontal="center" wrapText="1"/>
    </xf>
    <xf numFmtId="2" fontId="3" fillId="2" borderId="20" xfId="0" applyNumberFormat="1" applyFont="1" applyFill="1" applyBorder="1" applyAlignment="1" applyProtection="1">
      <alignment horizontal="left" vertical="center"/>
    </xf>
    <xf numFmtId="0" fontId="0" fillId="2" borderId="21" xfId="0" applyFill="1" applyBorder="1" applyAlignment="1" applyProtection="1"/>
    <xf numFmtId="0" fontId="6" fillId="5" borderId="39" xfId="0" applyFont="1" applyFill="1" applyBorder="1" applyAlignment="1" applyProtection="1">
      <alignment horizontal="center" vertical="center" textRotation="90"/>
    </xf>
    <xf numFmtId="0" fontId="6" fillId="5" borderId="8" xfId="0" applyFont="1" applyFill="1" applyBorder="1" applyAlignment="1" applyProtection="1">
      <alignment horizontal="center" vertical="center" textRotation="90"/>
    </xf>
    <xf numFmtId="0" fontId="6" fillId="5" borderId="42" xfId="0" applyFont="1" applyFill="1" applyBorder="1" applyAlignment="1" applyProtection="1">
      <alignment horizontal="center" vertical="center" textRotation="90"/>
    </xf>
    <xf numFmtId="0" fontId="6" fillId="5" borderId="8" xfId="0" applyFont="1" applyFill="1" applyBorder="1" applyAlignment="1" applyProtection="1">
      <alignment horizontal="center" vertical="center" textRotation="90" wrapText="1"/>
    </xf>
    <xf numFmtId="0" fontId="6" fillId="5" borderId="39" xfId="0" applyFont="1" applyFill="1" applyBorder="1" applyAlignment="1" applyProtection="1">
      <alignment horizontal="center" vertical="center" textRotation="90" wrapText="1"/>
    </xf>
    <xf numFmtId="0" fontId="6" fillId="5" borderId="10" xfId="0" applyFont="1" applyFill="1" applyBorder="1" applyAlignment="1" applyProtection="1">
      <alignment horizontal="center" vertical="center" textRotation="90"/>
    </xf>
    <xf numFmtId="0" fontId="6" fillId="5" borderId="6" xfId="0" applyFont="1" applyFill="1" applyBorder="1" applyAlignment="1" applyProtection="1">
      <alignment horizontal="center" vertical="center" textRotation="90"/>
    </xf>
    <xf numFmtId="2" fontId="3" fillId="2" borderId="13" xfId="0" applyNumberFormat="1" applyFont="1" applyFill="1" applyBorder="1" applyAlignment="1" applyProtection="1">
      <alignment horizontal="center" vertical="center"/>
    </xf>
    <xf numFmtId="0" fontId="0" fillId="0" borderId="45" xfId="0" applyBorder="1" applyAlignment="1">
      <alignment horizontal="center" vertical="center"/>
    </xf>
    <xf numFmtId="0" fontId="10" fillId="0" borderId="1" xfId="0" applyFont="1" applyBorder="1" applyAlignment="1">
      <alignment horizontal="left" vertical="center" wrapText="1"/>
    </xf>
    <xf numFmtId="1" fontId="9" fillId="2" borderId="12" xfId="0" applyNumberFormat="1" applyFont="1" applyFill="1" applyBorder="1" applyAlignment="1">
      <alignment horizontal="center" vertical="center" wrapText="1"/>
    </xf>
    <xf numFmtId="0" fontId="0" fillId="2" borderId="18" xfId="0" applyFill="1" applyBorder="1" applyAlignment="1">
      <alignment horizontal="center" vertical="center" wrapText="1"/>
    </xf>
    <xf numFmtId="0" fontId="0" fillId="2" borderId="19" xfId="0" applyFill="1" applyBorder="1" applyAlignment="1">
      <alignment horizontal="center" vertical="center" wrapText="1"/>
    </xf>
    <xf numFmtId="0" fontId="12" fillId="5" borderId="6" xfId="0" applyFont="1" applyFill="1" applyBorder="1" applyAlignment="1">
      <alignment horizontal="center" vertical="center" textRotation="90"/>
    </xf>
    <xf numFmtId="0" fontId="12" fillId="5" borderId="8" xfId="0" applyFont="1" applyFill="1" applyBorder="1" applyAlignment="1">
      <alignment horizontal="center" vertical="center" textRotation="90"/>
    </xf>
    <xf numFmtId="0" fontId="12" fillId="5" borderId="10" xfId="0" applyFont="1" applyFill="1" applyBorder="1" applyAlignment="1">
      <alignment horizontal="center" vertical="center" textRotation="90"/>
    </xf>
    <xf numFmtId="0" fontId="12" fillId="5" borderId="6" xfId="0" applyFont="1" applyFill="1" applyBorder="1" applyAlignment="1">
      <alignment horizontal="center" vertical="center" textRotation="90" wrapText="1"/>
    </xf>
    <xf numFmtId="0" fontId="12" fillId="5" borderId="8" xfId="0" applyFont="1" applyFill="1" applyBorder="1" applyAlignment="1">
      <alignment horizontal="center" vertical="center" textRotation="90" wrapText="1"/>
    </xf>
    <xf numFmtId="0" fontId="12" fillId="5" borderId="10" xfId="0" applyFont="1" applyFill="1" applyBorder="1" applyAlignment="1">
      <alignment horizontal="center" vertical="center" textRotation="90" wrapText="1"/>
    </xf>
    <xf numFmtId="2" fontId="9" fillId="2" borderId="2" xfId="0" applyNumberFormat="1" applyFont="1" applyFill="1" applyBorder="1" applyAlignment="1">
      <alignment horizontal="center" vertical="center" wrapText="1"/>
    </xf>
    <xf numFmtId="2" fontId="9" fillId="2" borderId="56" xfId="0" applyNumberFormat="1" applyFont="1" applyFill="1" applyBorder="1" applyAlignment="1">
      <alignment horizontal="center" vertical="center" wrapText="1"/>
    </xf>
    <xf numFmtId="0" fontId="13" fillId="0" borderId="0" xfId="0" applyFont="1" applyFill="1" applyBorder="1" applyAlignment="1">
      <alignment horizontal="center"/>
    </xf>
    <xf numFmtId="0" fontId="0" fillId="0" borderId="0" xfId="0" applyFill="1" applyBorder="1" applyAlignment="1">
      <alignment horizontal="center"/>
    </xf>
    <xf numFmtId="0" fontId="0" fillId="0" borderId="0" xfId="0" applyFill="1" applyBorder="1" applyAlignment="1"/>
    <xf numFmtId="0" fontId="13" fillId="6" borderId="46" xfId="0" applyFont="1" applyFill="1" applyBorder="1" applyAlignment="1">
      <alignment horizontal="center"/>
    </xf>
    <xf numFmtId="0" fontId="0" fillId="0" borderId="46" xfId="0" applyBorder="1" applyAlignment="1">
      <alignment horizontal="center"/>
    </xf>
    <xf numFmtId="0" fontId="0" fillId="0" borderId="0" xfId="0" applyBorder="1" applyAlignment="1">
      <alignment horizontal="center"/>
    </xf>
    <xf numFmtId="0" fontId="0" fillId="0" borderId="46" xfId="0" applyBorder="1" applyAlignment="1"/>
    <xf numFmtId="0" fontId="17" fillId="4" borderId="0" xfId="0" applyFont="1" applyFill="1" applyAlignment="1"/>
    <xf numFmtId="0" fontId="0" fillId="4" borderId="0" xfId="0" applyFill="1" applyAlignment="1"/>
    <xf numFmtId="0" fontId="10" fillId="4" borderId="0" xfId="0" applyFont="1" applyFill="1" applyAlignment="1">
      <alignment wrapText="1"/>
    </xf>
    <xf numFmtId="0" fontId="0" fillId="4" borderId="0" xfId="0" applyFill="1" applyAlignment="1">
      <alignment wrapText="1"/>
    </xf>
    <xf numFmtId="0" fontId="0" fillId="0" borderId="0" xfId="0" applyAlignment="1">
      <alignment wrapText="1"/>
    </xf>
    <xf numFmtId="1" fontId="8" fillId="2" borderId="23" xfId="0" applyNumberFormat="1" applyFont="1" applyFill="1" applyBorder="1" applyAlignment="1" applyProtection="1">
      <alignment horizontal="left" vertical="center" wrapText="1"/>
    </xf>
    <xf numFmtId="0" fontId="10" fillId="2" borderId="0" xfId="0" applyFont="1" applyFill="1" applyBorder="1" applyAlignment="1" applyProtection="1">
      <alignment horizontal="left" vertical="center" wrapText="1"/>
    </xf>
    <xf numFmtId="1" fontId="17" fillId="5" borderId="12" xfId="0" applyNumberFormat="1" applyFont="1" applyFill="1" applyBorder="1" applyAlignment="1" applyProtection="1">
      <alignment horizontal="center" vertical="center"/>
    </xf>
    <xf numFmtId="1" fontId="17" fillId="5" borderId="18" xfId="0" applyNumberFormat="1" applyFont="1" applyFill="1" applyBorder="1" applyAlignment="1" applyProtection="1">
      <alignment horizontal="center" vertical="center"/>
    </xf>
    <xf numFmtId="1" fontId="17" fillId="5" borderId="19" xfId="0" applyNumberFormat="1" applyFont="1" applyFill="1" applyBorder="1" applyAlignment="1" applyProtection="1">
      <alignment horizontal="center" vertical="center"/>
    </xf>
    <xf numFmtId="1" fontId="17" fillId="5" borderId="18" xfId="0" applyNumberFormat="1" applyFont="1" applyFill="1" applyBorder="1" applyAlignment="1" applyProtection="1">
      <alignment horizontal="center" vertical="center" wrapText="1"/>
    </xf>
    <xf numFmtId="0" fontId="10" fillId="0" borderId="18" xfId="0" applyFont="1" applyBorder="1" applyAlignment="1">
      <alignment horizontal="center" vertical="center" wrapText="1"/>
    </xf>
    <xf numFmtId="0" fontId="10" fillId="0" borderId="19" xfId="0" applyFont="1" applyBorder="1" applyAlignment="1">
      <alignment horizontal="center" vertical="center" wrapText="1"/>
    </xf>
    <xf numFmtId="2" fontId="8" fillId="2" borderId="12" xfId="0" applyNumberFormat="1" applyFont="1" applyFill="1" applyBorder="1" applyAlignment="1" applyProtection="1">
      <alignment horizontal="center" wrapText="1"/>
    </xf>
    <xf numFmtId="0" fontId="10" fillId="0" borderId="18" xfId="0" applyFont="1" applyBorder="1" applyAlignment="1">
      <alignment horizontal="center" wrapText="1"/>
    </xf>
    <xf numFmtId="0" fontId="10" fillId="0" borderId="19" xfId="0" applyFont="1" applyBorder="1" applyAlignment="1">
      <alignment horizontal="center" wrapText="1"/>
    </xf>
    <xf numFmtId="1" fontId="8" fillId="2" borderId="20" xfId="0" applyNumberFormat="1" applyFont="1" applyFill="1" applyBorder="1" applyAlignment="1" applyProtection="1">
      <alignment horizontal="left" vertical="center" wrapText="1"/>
    </xf>
    <xf numFmtId="0" fontId="10" fillId="2" borderId="21" xfId="0" applyFont="1" applyFill="1" applyBorder="1" applyAlignment="1" applyProtection="1">
      <alignment horizontal="left" vertical="center" wrapText="1"/>
    </xf>
    <xf numFmtId="0" fontId="3" fillId="2" borderId="4" xfId="0" applyFont="1" applyFill="1" applyBorder="1" applyAlignment="1" applyProtection="1">
      <alignment horizontal="center"/>
    </xf>
    <xf numFmtId="0" fontId="7" fillId="0" borderId="56" xfId="0" applyFont="1" applyBorder="1" applyAlignment="1">
      <alignment horizontal="center"/>
    </xf>
    <xf numFmtId="2" fontId="10" fillId="0" borderId="12" xfId="0" applyNumberFormat="1" applyFont="1" applyBorder="1" applyAlignment="1" applyProtection="1">
      <alignment horizontal="center" vertical="center"/>
    </xf>
    <xf numFmtId="0" fontId="10" fillId="0" borderId="18" xfId="0" applyFont="1" applyBorder="1" applyAlignment="1">
      <alignment horizontal="center" vertical="center"/>
    </xf>
    <xf numFmtId="0" fontId="10" fillId="0" borderId="19" xfId="0" applyFont="1" applyBorder="1" applyAlignment="1">
      <alignment horizontal="center" vertical="center"/>
    </xf>
    <xf numFmtId="0" fontId="17" fillId="5" borderId="12" xfId="0" applyFont="1" applyFill="1" applyBorder="1" applyAlignment="1" applyProtection="1">
      <alignment horizontal="center" vertical="center" wrapText="1"/>
    </xf>
    <xf numFmtId="0" fontId="10" fillId="0" borderId="18" xfId="0" applyFont="1" applyBorder="1" applyAlignment="1">
      <alignment wrapText="1"/>
    </xf>
    <xf numFmtId="0" fontId="10" fillId="0" borderId="19" xfId="0" applyFont="1" applyBorder="1" applyAlignment="1">
      <alignment wrapText="1"/>
    </xf>
    <xf numFmtId="0" fontId="0" fillId="0" borderId="18" xfId="0" applyBorder="1" applyAlignment="1">
      <alignment horizontal="center" vertical="center"/>
    </xf>
    <xf numFmtId="0" fontId="0" fillId="0" borderId="19" xfId="0" applyBorder="1" applyAlignment="1">
      <alignment horizontal="center" vertical="center"/>
    </xf>
    <xf numFmtId="0" fontId="17" fillId="5" borderId="12" xfId="0" applyFont="1" applyFill="1" applyBorder="1" applyAlignment="1" applyProtection="1">
      <alignment horizontal="center" vertical="center"/>
    </xf>
    <xf numFmtId="0" fontId="10" fillId="5" borderId="19" xfId="0" applyFont="1" applyFill="1" applyBorder="1" applyAlignment="1" applyProtection="1">
      <alignment horizontal="center" vertical="center"/>
    </xf>
    <xf numFmtId="1" fontId="8" fillId="2" borderId="22" xfId="0" applyNumberFormat="1" applyFont="1" applyFill="1" applyBorder="1" applyAlignment="1" applyProtection="1">
      <alignment horizontal="left" vertical="center"/>
    </xf>
    <xf numFmtId="0" fontId="0" fillId="0" borderId="73" xfId="0" applyBorder="1" applyAlignment="1">
      <alignment horizontal="left" vertical="center"/>
    </xf>
    <xf numFmtId="0" fontId="8" fillId="2" borderId="22" xfId="0" applyFont="1" applyFill="1" applyBorder="1" applyAlignment="1" applyProtection="1">
      <alignment horizontal="left" vertical="center"/>
    </xf>
    <xf numFmtId="0" fontId="10" fillId="5" borderId="18" xfId="0" applyFont="1" applyFill="1" applyBorder="1" applyAlignment="1" applyProtection="1">
      <alignment horizontal="center" vertical="center" wrapText="1"/>
    </xf>
    <xf numFmtId="0" fontId="10" fillId="5" borderId="18" xfId="0" applyFont="1" applyFill="1" applyBorder="1" applyAlignment="1" applyProtection="1">
      <alignment horizontal="center" vertical="center"/>
    </xf>
    <xf numFmtId="1" fontId="3" fillId="2" borderId="73" xfId="0" applyNumberFormat="1" applyFont="1" applyFill="1" applyBorder="1" applyAlignment="1" applyProtection="1">
      <alignment horizontal="center" vertical="center"/>
    </xf>
    <xf numFmtId="0" fontId="7" fillId="0" borderId="73" xfId="0" applyFont="1" applyBorder="1" applyAlignment="1">
      <alignment horizontal="center" vertical="center"/>
    </xf>
    <xf numFmtId="0" fontId="3" fillId="2" borderId="73" xfId="0" applyFont="1" applyFill="1" applyBorder="1" applyAlignment="1" applyProtection="1">
      <alignment horizontal="center"/>
    </xf>
    <xf numFmtId="0" fontId="7" fillId="0" borderId="73" xfId="0" applyFont="1" applyBorder="1" applyAlignment="1">
      <alignment horizontal="center"/>
    </xf>
    <xf numFmtId="0" fontId="2" fillId="4" borderId="0" xfId="0" applyFont="1" applyFill="1" applyAlignment="1">
      <alignment wrapText="1"/>
    </xf>
    <xf numFmtId="0" fontId="11" fillId="0" borderId="0" xfId="0" applyFont="1" applyAlignment="1">
      <alignment wrapText="1"/>
    </xf>
    <xf numFmtId="0" fontId="33" fillId="0" borderId="0" xfId="0" applyFont="1" applyAlignment="1">
      <alignment wrapText="1"/>
    </xf>
    <xf numFmtId="0" fontId="11" fillId="0" borderId="22" xfId="0" applyFont="1" applyBorder="1" applyAlignment="1">
      <alignment horizontal="left" vertical="top" wrapText="1"/>
    </xf>
    <xf numFmtId="0" fontId="11" fillId="0" borderId="20" xfId="0" applyFont="1" applyBorder="1" applyAlignment="1">
      <alignment horizontal="left" vertical="top" wrapText="1"/>
    </xf>
    <xf numFmtId="0" fontId="9" fillId="2" borderId="47" xfId="0" applyFont="1" applyFill="1" applyBorder="1" applyAlignment="1">
      <alignment horizontal="center" vertical="top" wrapText="1"/>
    </xf>
    <xf numFmtId="0" fontId="9" fillId="2" borderId="3" xfId="0" applyFont="1" applyFill="1" applyBorder="1" applyAlignment="1">
      <alignment horizontal="center" vertical="top" wrapText="1"/>
    </xf>
    <xf numFmtId="0" fontId="9" fillId="2" borderId="77" xfId="0" applyFont="1" applyFill="1" applyBorder="1" applyAlignment="1">
      <alignment horizontal="center" vertical="top" wrapText="1"/>
    </xf>
    <xf numFmtId="0" fontId="9" fillId="2" borderId="78" xfId="0" applyFont="1" applyFill="1" applyBorder="1" applyAlignment="1">
      <alignment horizontal="center" vertical="top" wrapText="1"/>
    </xf>
    <xf numFmtId="0" fontId="29" fillId="4" borderId="27" xfId="1" applyFont="1" applyFill="1" applyBorder="1" applyAlignment="1" applyProtection="1">
      <alignment horizontal="center" vertical="center" wrapText="1"/>
    </xf>
    <xf numFmtId="0" fontId="29" fillId="4" borderId="29" xfId="1" applyFont="1" applyFill="1" applyBorder="1" applyAlignment="1" applyProtection="1">
      <alignment horizontal="center" vertical="center" wrapText="1"/>
    </xf>
    <xf numFmtId="2" fontId="24" fillId="4" borderId="17" xfId="1" applyNumberFormat="1" applyFont="1" applyFill="1" applyBorder="1" applyAlignment="1" applyProtection="1">
      <alignment horizontal="center" vertical="center" wrapText="1"/>
    </xf>
    <xf numFmtId="2" fontId="24" fillId="4" borderId="30" xfId="1" applyNumberFormat="1" applyFont="1" applyFill="1" applyBorder="1" applyAlignment="1" applyProtection="1">
      <alignment horizontal="center" vertical="center" wrapText="1"/>
    </xf>
    <xf numFmtId="0" fontId="31" fillId="4" borderId="17" xfId="1" applyFont="1" applyFill="1" applyBorder="1" applyAlignment="1" applyProtection="1">
      <alignment vertical="center" wrapText="1"/>
    </xf>
    <xf numFmtId="0" fontId="31" fillId="4" borderId="30" xfId="1" applyFont="1" applyFill="1" applyBorder="1" applyAlignment="1" applyProtection="1">
      <alignment vertical="center" wrapText="1"/>
    </xf>
    <xf numFmtId="0" fontId="31" fillId="4" borderId="74" xfId="1" applyFont="1" applyFill="1" applyBorder="1" applyAlignment="1" applyProtection="1">
      <alignment horizontal="left" vertical="center" wrapText="1"/>
    </xf>
    <xf numFmtId="0" fontId="31" fillId="4" borderId="75" xfId="1" applyFont="1" applyFill="1" applyBorder="1" applyAlignment="1" applyProtection="1">
      <alignment horizontal="left" vertical="center" wrapText="1"/>
    </xf>
    <xf numFmtId="0" fontId="25" fillId="4" borderId="17" xfId="1" applyFont="1" applyFill="1" applyBorder="1" applyAlignment="1" applyProtection="1">
      <alignment vertical="center" wrapText="1"/>
    </xf>
    <xf numFmtId="0" fontId="39" fillId="2" borderId="22" xfId="0" applyFont="1" applyFill="1" applyBorder="1" applyAlignment="1" applyProtection="1">
      <alignment horizontal="right" vertical="center" wrapText="1"/>
    </xf>
    <xf numFmtId="0" fontId="40" fillId="2" borderId="73" xfId="0" applyFont="1" applyFill="1" applyBorder="1" applyAlignment="1">
      <alignment horizontal="right" vertical="center"/>
    </xf>
  </cellXfs>
  <cellStyles count="3">
    <cellStyle name="Hyperlink" xfId="2" builtinId="8"/>
    <cellStyle name="Standard" xfId="0" builtinId="0"/>
    <cellStyle name="Standard 2" xfId="1"/>
  </cellStyles>
  <dxfs count="406">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ont>
        <b/>
        <i val="0"/>
        <color theme="0"/>
      </font>
      <fill>
        <patternFill>
          <bgColor rgb="FFC00000"/>
        </patternFill>
      </fill>
    </dxf>
    <dxf>
      <font>
        <b/>
        <i val="0"/>
      </font>
      <fill>
        <patternFill>
          <bgColor rgb="FFFFFF00"/>
        </patternFill>
      </fill>
    </dxf>
    <dxf>
      <font>
        <b/>
        <i val="0"/>
        <color auto="1"/>
      </font>
      <fill>
        <patternFill>
          <bgColor rgb="FF92D05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ont>
        <b val="0"/>
        <i/>
        <color rgb="FFFF0000"/>
      </font>
    </dxf>
    <dxf>
      <fill>
        <patternFill>
          <bgColor rgb="FFFF0000"/>
        </patternFill>
      </fill>
    </dxf>
    <dxf>
      <font>
        <color rgb="FFC00000"/>
      </font>
    </dxf>
    <dxf>
      <font>
        <color rgb="FFC00000"/>
      </font>
    </dxf>
  </dxfs>
  <tableStyles count="0" defaultTableStyle="TableStyleMedium2" defaultPivotStyle="PivotStyleLight16"/>
  <colors>
    <mruColors>
      <color rgb="FF555555"/>
      <color rgb="FF004994"/>
      <color rgb="FFEEEEEE"/>
      <color rgb="FFFAFAFA"/>
      <color rgb="FFFA19FF"/>
      <color rgb="FFF7F7F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054536041176959"/>
          <c:y val="7.3565998498578949E-2"/>
          <c:w val="0.67696040269978153"/>
          <c:h val="0.82751367689949473"/>
        </c:manualLayout>
      </c:layout>
      <c:barChart>
        <c:barDir val="bar"/>
        <c:grouping val="clustered"/>
        <c:varyColors val="0"/>
        <c:ser>
          <c:idx val="0"/>
          <c:order val="0"/>
          <c:tx>
            <c:strRef>
              <c:f>Umkodiert!$M$61</c:f>
              <c:strCache>
                <c:ptCount val="1"/>
                <c:pt idx="0">
                  <c:v>Zusatzdaten Balken</c:v>
                </c:pt>
              </c:strCache>
            </c:strRef>
          </c:tx>
          <c:spPr>
            <a:solidFill>
              <a:schemeClr val="bg1"/>
            </a:solidFill>
          </c:spPr>
          <c:invertIfNegative val="0"/>
          <c:dLbls>
            <c:txPr>
              <a:bodyPr/>
              <a:lstStyle/>
              <a:p>
                <a:pPr>
                  <a:defRPr b="1">
                    <a:solidFill>
                      <a:sysClr val="windowText" lastClr="000000"/>
                    </a:solidFill>
                    <a:latin typeface="Arial" panose="020B0604020202020204" pitchFamily="34" charset="0"/>
                    <a:cs typeface="Arial" panose="020B0604020202020204" pitchFamily="34" charset="0"/>
                  </a:defRPr>
                </a:pPr>
                <a:endParaRPr lang="de-DE"/>
              </a:p>
            </c:txPr>
            <c:dLblPos val="inEnd"/>
            <c:showLegendKey val="0"/>
            <c:showVal val="1"/>
            <c:showCatName val="0"/>
            <c:showSerName val="0"/>
            <c:showPercent val="0"/>
            <c:showBubbleSize val="0"/>
            <c:showLeaderLines val="0"/>
          </c:dLbls>
          <c:cat>
            <c:strLit>
              <c:ptCount val="16"/>
              <c:pt idx="0">
                <c:v>Arbeitsmittel</c:v>
              </c:pt>
              <c:pt idx="1">
                <c:v>Arbeitsplatz- und Informationsgestaltung</c:v>
              </c:pt>
              <c:pt idx="2">
                <c:v>Physische Faktoren</c:v>
              </c:pt>
              <c:pt idx="3">
                <c:v>Physikalische und chemische Faktoren</c:v>
              </c:pt>
              <c:pt idx="4">
                <c:v>Vorgesetzte</c:v>
              </c:pt>
              <c:pt idx="5">
                <c:v>Kolleginnen und Kollegen</c:v>
              </c:pt>
              <c:pt idx="6">
                <c:v>Kommunikation und Kooperation</c:v>
              </c:pt>
              <c:pt idx="7">
                <c:v>Arbeitsablauf</c:v>
              </c:pt>
              <c:pt idx="8">
                <c:v>Arbeitszeit</c:v>
              </c:pt>
              <c:pt idx="9">
                <c:v>Emotionale Inanspruchnahme</c:v>
              </c:pt>
              <c:pt idx="10">
                <c:v>Qualifikation</c:v>
              </c:pt>
              <c:pt idx="11">
                <c:v>Verantwortung</c:v>
              </c:pt>
              <c:pt idx="12">
                <c:v>Information und Informationsangebot</c:v>
              </c:pt>
              <c:pt idx="13">
                <c:v>Variabilität</c:v>
              </c:pt>
              <c:pt idx="14">
                <c:v>Handlungsspielraum</c:v>
              </c:pt>
              <c:pt idx="15">
                <c:v>Vollständigkeit</c:v>
              </c:pt>
            </c:strLit>
          </c:cat>
          <c:val>
            <c:numRef>
              <c:f>Umkodiert!$M$62:$M$77</c:f>
              <c:numCache>
                <c:formatCode>0.00</c:formatCode>
                <c:ptCount val="16"/>
              </c:numCache>
            </c:numRef>
          </c:val>
        </c:ser>
        <c:dLbls>
          <c:dLblPos val="inEnd"/>
          <c:showLegendKey val="0"/>
          <c:showVal val="1"/>
          <c:showCatName val="0"/>
          <c:showSerName val="0"/>
          <c:showPercent val="0"/>
          <c:showBubbleSize val="0"/>
        </c:dLbls>
        <c:gapWidth val="150"/>
        <c:axId val="77342592"/>
        <c:axId val="77365248"/>
      </c:barChart>
      <c:scatterChart>
        <c:scatterStyle val="lineMarker"/>
        <c:varyColors val="0"/>
        <c:ser>
          <c:idx val="1"/>
          <c:order val="1"/>
          <c:tx>
            <c:strRef>
              <c:f>Umkodiert!$N$61</c:f>
              <c:strCache>
                <c:ptCount val="1"/>
                <c:pt idx="0">
                  <c:v>Mittelwert</c:v>
                </c:pt>
              </c:strCache>
            </c:strRef>
          </c:tx>
          <c:spPr>
            <a:ln>
              <a:solidFill>
                <a:schemeClr val="tx1"/>
              </a:solidFill>
            </a:ln>
          </c:spPr>
          <c:marker>
            <c:symbol val="circle"/>
            <c:size val="7"/>
            <c:spPr>
              <a:solidFill>
                <a:schemeClr val="tx1"/>
              </a:solidFill>
            </c:spPr>
          </c:marker>
          <c:xVal>
            <c:numRef>
              <c:f>Umkodiert!$N$62:$N$77</c:f>
              <c:numCache>
                <c:formatCode>0.00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xVal>
          <c:yVal>
            <c:numRef>
              <c:f>Umkodiert!$K$62:$K$77</c:f>
              <c:numCache>
                <c:formatCode>General</c:formatCode>
                <c:ptCount val="16"/>
                <c:pt idx="0">
                  <c:v>0.48</c:v>
                </c:pt>
                <c:pt idx="1">
                  <c:v>1.5</c:v>
                </c:pt>
                <c:pt idx="2">
                  <c:v>2.48</c:v>
                </c:pt>
                <c:pt idx="3">
                  <c:v>3.48</c:v>
                </c:pt>
                <c:pt idx="4">
                  <c:v>4.4800000000000004</c:v>
                </c:pt>
                <c:pt idx="5">
                  <c:v>5.48</c:v>
                </c:pt>
                <c:pt idx="6">
                  <c:v>6.48</c:v>
                </c:pt>
                <c:pt idx="7">
                  <c:v>7.48</c:v>
                </c:pt>
                <c:pt idx="8">
                  <c:v>8.48</c:v>
                </c:pt>
                <c:pt idx="9">
                  <c:v>9.49</c:v>
                </c:pt>
                <c:pt idx="10">
                  <c:v>10.48</c:v>
                </c:pt>
                <c:pt idx="11">
                  <c:v>11.48</c:v>
                </c:pt>
                <c:pt idx="12">
                  <c:v>12.48</c:v>
                </c:pt>
                <c:pt idx="13">
                  <c:v>13.49</c:v>
                </c:pt>
                <c:pt idx="14">
                  <c:v>14.48</c:v>
                </c:pt>
                <c:pt idx="15">
                  <c:v>15.49</c:v>
                </c:pt>
              </c:numCache>
            </c:numRef>
          </c:yVal>
          <c:smooth val="0"/>
        </c:ser>
        <c:dLbls>
          <c:showLegendKey val="0"/>
          <c:showVal val="0"/>
          <c:showCatName val="0"/>
          <c:showSerName val="0"/>
          <c:showPercent val="0"/>
          <c:showBubbleSize val="0"/>
        </c:dLbls>
        <c:axId val="77368320"/>
        <c:axId val="77366784"/>
      </c:scatterChart>
      <c:catAx>
        <c:axId val="77342592"/>
        <c:scaling>
          <c:orientation val="minMax"/>
        </c:scaling>
        <c:delete val="0"/>
        <c:axPos val="l"/>
        <c:majorTickMark val="out"/>
        <c:minorTickMark val="none"/>
        <c:tickLblPos val="nextTo"/>
        <c:txPr>
          <a:bodyPr rot="0" vert="horz"/>
          <a:lstStyle/>
          <a:p>
            <a:pPr>
              <a:defRPr>
                <a:latin typeface="Arial" panose="020B0604020202020204" pitchFamily="34" charset="0"/>
                <a:cs typeface="Arial" panose="020B0604020202020204" pitchFamily="34" charset="0"/>
              </a:defRPr>
            </a:pPr>
            <a:endParaRPr lang="de-DE"/>
          </a:p>
        </c:txPr>
        <c:crossAx val="77365248"/>
        <c:crosses val="autoZero"/>
        <c:auto val="1"/>
        <c:lblAlgn val="ctr"/>
        <c:lblOffset val="100"/>
        <c:noMultiLvlLbl val="0"/>
      </c:catAx>
      <c:valAx>
        <c:axId val="77365248"/>
        <c:scaling>
          <c:orientation val="minMax"/>
          <c:max val="3"/>
          <c:min val="0"/>
        </c:scaling>
        <c:delete val="1"/>
        <c:axPos val="b"/>
        <c:majorGridlines/>
        <c:numFmt formatCode="0.00" sourceLinked="1"/>
        <c:majorTickMark val="out"/>
        <c:minorTickMark val="none"/>
        <c:tickLblPos val="nextTo"/>
        <c:crossAx val="77342592"/>
        <c:crosses val="autoZero"/>
        <c:crossBetween val="between"/>
        <c:majorUnit val="1"/>
      </c:valAx>
      <c:valAx>
        <c:axId val="77366784"/>
        <c:scaling>
          <c:orientation val="minMax"/>
          <c:max val="16"/>
        </c:scaling>
        <c:delete val="1"/>
        <c:axPos val="r"/>
        <c:numFmt formatCode="General" sourceLinked="1"/>
        <c:majorTickMark val="out"/>
        <c:minorTickMark val="none"/>
        <c:tickLblPos val="nextTo"/>
        <c:crossAx val="77368320"/>
        <c:crosses val="max"/>
        <c:crossBetween val="midCat"/>
      </c:valAx>
      <c:valAx>
        <c:axId val="77368320"/>
        <c:scaling>
          <c:orientation val="minMax"/>
        </c:scaling>
        <c:delete val="1"/>
        <c:axPos val="b"/>
        <c:numFmt formatCode="0.00" sourceLinked="1"/>
        <c:majorTickMark val="out"/>
        <c:minorTickMark val="none"/>
        <c:tickLblPos val="nextTo"/>
        <c:crossAx val="77366784"/>
        <c:crosses val="autoZero"/>
        <c:crossBetween val="midCat"/>
      </c:valAx>
      <c:spPr>
        <a:gradFill>
          <a:gsLst>
            <a:gs pos="58000">
              <a:srgbClr val="FFFF00"/>
            </a:gs>
            <a:gs pos="42000">
              <a:srgbClr val="FFFF00"/>
            </a:gs>
            <a:gs pos="23000">
              <a:srgbClr val="FF0000"/>
            </a:gs>
            <a:gs pos="74000">
              <a:srgbClr val="00B050"/>
            </a:gs>
          </a:gsLst>
          <a:lin ang="10800000" scaled="0"/>
        </a:gradFill>
      </c:spPr>
    </c:plotArea>
    <c:plotVisOnly val="1"/>
    <c:dispBlanksAs val="gap"/>
    <c:showDLblsOverMax val="0"/>
  </c:chart>
  <c:printSettings>
    <c:headerFooter/>
    <c:pageMargins b="0.78740157499999996" l="0.7" r="0.7" t="0.78740157499999996"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3</xdr:col>
      <xdr:colOff>2009775</xdr:colOff>
      <xdr:row>0</xdr:row>
      <xdr:rowOff>28575</xdr:rowOff>
    </xdr:from>
    <xdr:to>
      <xdr:col>3</xdr:col>
      <xdr:colOff>4445000</xdr:colOff>
      <xdr:row>5</xdr:row>
      <xdr:rowOff>62898</xdr:rowOff>
    </xdr:to>
    <xdr:pic>
      <xdr:nvPicPr>
        <xdr:cNvPr id="6" name="Grafik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5422" y="28575"/>
          <a:ext cx="2435225" cy="9868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2071659</xdr:colOff>
      <xdr:row>6</xdr:row>
      <xdr:rowOff>59532</xdr:rowOff>
    </xdr:from>
    <xdr:to>
      <xdr:col>2</xdr:col>
      <xdr:colOff>6905598</xdr:colOff>
      <xdr:row>6</xdr:row>
      <xdr:rowOff>1288257</xdr:rowOff>
    </xdr:to>
    <xdr:sp macro="" textlink="">
      <xdr:nvSpPr>
        <xdr:cNvPr id="2" name="Textfeld 1"/>
        <xdr:cNvSpPr txBox="1"/>
      </xdr:nvSpPr>
      <xdr:spPr>
        <a:xfrm>
          <a:off x="4952972" y="1273970"/>
          <a:ext cx="4833939" cy="1228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1100" b="1">
              <a:latin typeface="Arial" panose="020B0604020202020204" pitchFamily="34" charset="0"/>
              <a:cs typeface="Arial" panose="020B0604020202020204" pitchFamily="34" charset="0"/>
            </a:rPr>
            <a:t>Übertrag</a:t>
          </a:r>
          <a:r>
            <a:rPr lang="de-DE" sz="1100" b="1" baseline="0">
              <a:latin typeface="Arial" panose="020B0604020202020204" pitchFamily="34" charset="0"/>
              <a:cs typeface="Arial" panose="020B0604020202020204" pitchFamily="34" charset="0"/>
            </a:rPr>
            <a:t> aus dem Fragebogen:</a:t>
          </a:r>
          <a:endParaRPr lang="de-DE" sz="1100" b="1">
            <a:latin typeface="Arial" panose="020B0604020202020204" pitchFamily="34" charset="0"/>
            <a:cs typeface="Arial" panose="020B0604020202020204" pitchFamily="34" charset="0"/>
          </a:endParaRPr>
        </a:p>
        <a:p>
          <a:r>
            <a:rPr lang="de-DE" sz="1100" b="0" baseline="0">
              <a:latin typeface="Arial" panose="020B0604020202020204" pitchFamily="34" charset="0"/>
              <a:cs typeface="Arial" panose="020B0604020202020204" pitchFamily="34" charset="0"/>
            </a:rPr>
            <a:t>ja = 	      4</a:t>
          </a:r>
        </a:p>
        <a:p>
          <a:r>
            <a:rPr lang="de-DE" sz="1100" b="0" baseline="0">
              <a:latin typeface="Arial" panose="020B0604020202020204" pitchFamily="34" charset="0"/>
              <a:cs typeface="Arial" panose="020B0604020202020204" pitchFamily="34" charset="0"/>
            </a:rPr>
            <a:t>eher ja = 	      3</a:t>
          </a:r>
        </a:p>
        <a:p>
          <a:r>
            <a:rPr lang="de-DE" sz="1100" b="0" baseline="0">
              <a:latin typeface="Arial" panose="020B0604020202020204" pitchFamily="34" charset="0"/>
              <a:cs typeface="Arial" panose="020B0604020202020204" pitchFamily="34" charset="0"/>
            </a:rPr>
            <a:t>eher nein = 	      2</a:t>
          </a:r>
        </a:p>
        <a:p>
          <a:r>
            <a:rPr lang="de-DE" sz="1100" b="0" baseline="0">
              <a:latin typeface="Arial" panose="020B0604020202020204" pitchFamily="34" charset="0"/>
              <a:cs typeface="Arial" panose="020B0604020202020204" pitchFamily="34" charset="0"/>
            </a:rPr>
            <a:t>nein = 	      1</a:t>
          </a:r>
        </a:p>
        <a:p>
          <a:r>
            <a:rPr lang="de-DE" sz="1100" b="0" baseline="0">
              <a:latin typeface="Arial" panose="020B0604020202020204" pitchFamily="34" charset="0"/>
              <a:cs typeface="Arial" panose="020B0604020202020204" pitchFamily="34" charset="0"/>
            </a:rPr>
            <a:t>unbeantwortet =   0</a:t>
          </a:r>
        </a:p>
        <a:p>
          <a:pPr marL="0" marR="0" indent="0" defTabSz="914400" eaLnBrk="1" fontAlgn="auto" latinLnBrk="0" hangingPunct="1">
            <a:lnSpc>
              <a:spcPct val="100000"/>
            </a:lnSpc>
            <a:spcBef>
              <a:spcPts val="0"/>
            </a:spcBef>
            <a:spcAft>
              <a:spcPts val="0"/>
            </a:spcAft>
            <a:buClrTx/>
            <a:buSzTx/>
            <a:buFontTx/>
            <a:buNone/>
            <a:tabLst/>
            <a:defRPr/>
          </a:pPr>
          <a:r>
            <a:rPr lang="de-DE" sz="1100" b="0" baseline="0">
              <a:solidFill>
                <a:schemeClr val="dk1"/>
              </a:solidFill>
              <a:latin typeface="Arial" panose="020B0604020202020204" pitchFamily="34" charset="0"/>
              <a:ea typeface="+mn-ea"/>
              <a:cs typeface="Arial" panose="020B0604020202020204" pitchFamily="34" charset="0"/>
            </a:rPr>
            <a:t>"nicht relevant" =  5           </a:t>
          </a:r>
          <a:r>
            <a:rPr lang="de-DE" sz="1100" b="0">
              <a:solidFill>
                <a:schemeClr val="dk1"/>
              </a:solidFill>
              <a:effectLst/>
              <a:latin typeface="Arial" panose="020B0604020202020204" pitchFamily="34" charset="0"/>
              <a:ea typeface="+mn-ea"/>
              <a:cs typeface="Arial" panose="020B0604020202020204" pitchFamily="34" charset="0"/>
              <a:sym typeface="Wingdings"/>
            </a:rPr>
            <a:t> betrifft nur I</a:t>
          </a:r>
          <a:r>
            <a:rPr lang="de-DE" sz="1100" b="0" baseline="0">
              <a:solidFill>
                <a:schemeClr val="dk1"/>
              </a:solidFill>
              <a:latin typeface="Arial" panose="020B0604020202020204" pitchFamily="34" charset="0"/>
              <a:ea typeface="+mn-ea"/>
              <a:cs typeface="Arial" panose="020B0604020202020204" pitchFamily="34" charset="0"/>
            </a:rPr>
            <a:t>tems 8, 11, 13, 14, 16, 26, 51, 53</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32472</xdr:colOff>
      <xdr:row>0</xdr:row>
      <xdr:rowOff>140710</xdr:rowOff>
    </xdr:from>
    <xdr:to>
      <xdr:col>10</xdr:col>
      <xdr:colOff>394187</xdr:colOff>
      <xdr:row>15</xdr:row>
      <xdr:rowOff>71871</xdr:rowOff>
    </xdr:to>
    <xdr:grpSp>
      <xdr:nvGrpSpPr>
        <xdr:cNvPr id="9" name="Gruppieren 8"/>
        <xdr:cNvGrpSpPr/>
      </xdr:nvGrpSpPr>
      <xdr:grpSpPr>
        <a:xfrm>
          <a:off x="32472" y="140710"/>
          <a:ext cx="7981715" cy="5465186"/>
          <a:chOff x="9526" y="95249"/>
          <a:chExt cx="7938420" cy="5505451"/>
        </a:xfrm>
      </xdr:grpSpPr>
      <xdr:graphicFrame macro="">
        <xdr:nvGraphicFramePr>
          <xdr:cNvPr id="14" name="Diagramm 13"/>
          <xdr:cNvGraphicFramePr>
            <a:graphicFrameLocks/>
          </xdr:cNvGraphicFramePr>
        </xdr:nvGraphicFramePr>
        <xdr:xfrm>
          <a:off x="9526" y="95249"/>
          <a:ext cx="7938420" cy="5505451"/>
        </xdr:xfrm>
        <a:graphic>
          <a:graphicData uri="http://schemas.openxmlformats.org/drawingml/2006/chart">
            <c:chart xmlns:c="http://schemas.openxmlformats.org/drawingml/2006/chart" xmlns:r="http://schemas.openxmlformats.org/officeDocument/2006/relationships" r:id="rId1"/>
          </a:graphicData>
        </a:graphic>
      </xdr:graphicFrame>
      <xdr:sp macro="" textlink="'Eingabe Fragebogen'!C1">
        <xdr:nvSpPr>
          <xdr:cNvPr id="11" name="Textfeld 10"/>
          <xdr:cNvSpPr txBox="1"/>
        </xdr:nvSpPr>
        <xdr:spPr>
          <a:xfrm>
            <a:off x="19050" y="152400"/>
            <a:ext cx="390525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09777EC1-76A3-43FC-9A8C-783A1BCD1B1D}" type="TxLink">
              <a:rPr lang="en-US" sz="1100" b="1" i="0" u="none" strike="noStrike">
                <a:solidFill>
                  <a:sysClr val="windowText" lastClr="000000"/>
                </a:solidFill>
                <a:latin typeface="Arial"/>
                <a:cs typeface="Arial"/>
              </a:rPr>
              <a:pPr/>
              <a:t>Bitte eintragen</a:t>
            </a:fld>
            <a:endParaRPr lang="de-DE" sz="1600" b="1" i="0">
              <a:solidFill>
                <a:sysClr val="windowText" lastClr="000000"/>
              </a:solidFill>
              <a:latin typeface="Arial" panose="020B0604020202020204" pitchFamily="34" charset="0"/>
              <a:cs typeface="Arial" panose="020B0604020202020204" pitchFamily="34" charset="0"/>
            </a:endParaRPr>
          </a:p>
        </xdr:txBody>
      </xdr:sp>
      <xdr:sp macro="" textlink="'Eingabe Fragebogen'!C2">
        <xdr:nvSpPr>
          <xdr:cNvPr id="12" name="Textfeld 11"/>
          <xdr:cNvSpPr txBox="1"/>
        </xdr:nvSpPr>
        <xdr:spPr>
          <a:xfrm>
            <a:off x="3876675" y="133350"/>
            <a:ext cx="4067175"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A5BB7737-1F4E-453B-9ECD-7D8CF2C46AD4}" type="TxLink">
              <a:rPr lang="en-US" sz="1100" b="1" i="0" u="none" strike="noStrike">
                <a:solidFill>
                  <a:sysClr val="windowText" lastClr="000000"/>
                </a:solidFill>
                <a:latin typeface="Arial"/>
                <a:cs typeface="Arial"/>
              </a:rPr>
              <a:pPr/>
              <a:t>Bitte eintragen</a:t>
            </a:fld>
            <a:endParaRPr lang="de-DE" sz="2000" b="1" i="0">
              <a:solidFill>
                <a:sysClr val="windowText" lastClr="000000"/>
              </a:solidFill>
              <a:latin typeface="Arial" panose="020B0604020202020204" pitchFamily="34" charset="0"/>
              <a:cs typeface="Arial" panose="020B0604020202020204" pitchFamily="34" charset="0"/>
            </a:endParaRPr>
          </a:p>
        </xdr:txBody>
      </xdr:sp>
      <xdr:sp macro="" textlink="">
        <xdr:nvSpPr>
          <xdr:cNvPr id="13" name="Textfeld 1"/>
          <xdr:cNvSpPr txBox="1"/>
        </xdr:nvSpPr>
        <xdr:spPr>
          <a:xfrm>
            <a:off x="66675" y="5372100"/>
            <a:ext cx="7870746" cy="180975"/>
          </a:xfrm>
          <a:prstGeom prst="rect">
            <a:avLst/>
          </a:prstGeom>
        </xdr:spPr>
        <xdr:txBody>
          <a:bodyPr wrap="square" lIns="0" tIns="0" rIns="0" bIns="0"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de-DE" sz="700" b="1">
                <a:solidFill>
                  <a:srgbClr val="C00000"/>
                </a:solidFill>
                <a:latin typeface="Arial" panose="020B0604020202020204" pitchFamily="34" charset="0"/>
                <a:cs typeface="Arial" panose="020B0604020202020204" pitchFamily="34" charset="0"/>
              </a:rPr>
              <a:t>Wichtiger Hinweis</a:t>
            </a:r>
            <a:r>
              <a:rPr lang="de-DE" sz="700">
                <a:latin typeface="Arial" panose="020B0604020202020204" pitchFamily="34" charset="0"/>
                <a:cs typeface="Arial" panose="020B0604020202020204" pitchFamily="34" charset="0"/>
              </a:rPr>
              <a:t>: Dieses Liniendiagramm dient ausschließlich der grafischen Veranschaulichung der Mittelwerte. Die angezeigten Informationen beim Berühren der Datenpunkte stellen formatierte Mittelwerte dar. Die reellen Zahlen finden Sie im Maßnahmenplan. Bitte lassen Sie sich also nicht irritieren.</a:t>
            </a:r>
          </a:p>
        </xdr:txBody>
      </xdr:sp>
    </xdr:grpSp>
    <xdr:clientData/>
  </xdr:twoCellAnchor>
  <xdr:twoCellAnchor editAs="oneCell">
    <xdr:from>
      <xdr:col>3</xdr:col>
      <xdr:colOff>194397</xdr:colOff>
      <xdr:row>12</xdr:row>
      <xdr:rowOff>121660</xdr:rowOff>
    </xdr:from>
    <xdr:to>
      <xdr:col>10</xdr:col>
      <xdr:colOff>231826</xdr:colOff>
      <xdr:row>13</xdr:row>
      <xdr:rowOff>150208</xdr:rowOff>
    </xdr:to>
    <xdr:pic>
      <xdr:nvPicPr>
        <xdr:cNvPr id="3" name="Grafik 2"/>
        <xdr:cNvPicPr>
          <a:picLocks noChangeAspect="1"/>
        </xdr:cNvPicPr>
      </xdr:nvPicPr>
      <xdr:blipFill>
        <a:blip xmlns:r="http://schemas.openxmlformats.org/officeDocument/2006/relationships" r:embed="rId2"/>
        <a:stretch>
          <a:fillRect/>
        </a:stretch>
      </xdr:blipFill>
      <xdr:spPr>
        <a:xfrm>
          <a:off x="2480397" y="5084185"/>
          <a:ext cx="5371429" cy="2190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171450</xdr:colOff>
      <xdr:row>6</xdr:row>
      <xdr:rowOff>0</xdr:rowOff>
    </xdr:from>
    <xdr:to>
      <xdr:col>4</xdr:col>
      <xdr:colOff>115164</xdr:colOff>
      <xdr:row>19</xdr:row>
      <xdr:rowOff>47625</xdr:rowOff>
    </xdr:to>
    <xdr:grpSp>
      <xdr:nvGrpSpPr>
        <xdr:cNvPr id="2" name="Gruppieren 1"/>
        <xdr:cNvGrpSpPr/>
      </xdr:nvGrpSpPr>
      <xdr:grpSpPr>
        <a:xfrm>
          <a:off x="1552575" y="4781550"/>
          <a:ext cx="2058264" cy="2524125"/>
          <a:chOff x="1657350" y="5029200"/>
          <a:chExt cx="2058264" cy="2524125"/>
        </a:xfrm>
      </xdr:grpSpPr>
      <xdr:pic>
        <xdr:nvPicPr>
          <xdr:cNvPr id="3" name="Grafik 2"/>
          <xdr:cNvPicPr>
            <a:picLocks noChangeAspect="1"/>
          </xdr:cNvPicPr>
        </xdr:nvPicPr>
        <xdr:blipFill>
          <a:blip xmlns:r="http://schemas.openxmlformats.org/officeDocument/2006/relationships" r:embed="rId1"/>
          <a:stretch>
            <a:fillRect/>
          </a:stretch>
        </xdr:blipFill>
        <xdr:spPr>
          <a:xfrm>
            <a:off x="1657350" y="5029200"/>
            <a:ext cx="2058264" cy="2524125"/>
          </a:xfrm>
          <a:prstGeom prst="rect">
            <a:avLst/>
          </a:prstGeom>
        </xdr:spPr>
      </xdr:pic>
      <xdr:sp macro="" textlink="">
        <xdr:nvSpPr>
          <xdr:cNvPr id="4" name="Ellipse 3"/>
          <xdr:cNvSpPr/>
        </xdr:nvSpPr>
        <xdr:spPr>
          <a:xfrm>
            <a:off x="2143124" y="6619876"/>
            <a:ext cx="342901" cy="3238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grpSp>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pageSetUpPr fitToPage="1"/>
  </sheetPr>
  <dimension ref="A1:XFD18"/>
  <sheetViews>
    <sheetView tabSelected="1" zoomScale="85" zoomScaleNormal="85" workbookViewId="0">
      <selection activeCell="D11" sqref="D11:F11"/>
    </sheetView>
  </sheetViews>
  <sheetFormatPr baseColWidth="10" defaultRowHeight="15"/>
  <cols>
    <col min="1" max="2" width="11.42578125" style="4"/>
    <col min="3" max="3" width="14.42578125" style="4" customWidth="1"/>
    <col min="4" max="4" width="152.5703125" style="4" customWidth="1"/>
    <col min="5" max="16384" width="11.42578125" style="4"/>
  </cols>
  <sheetData>
    <row r="1" spans="1:16384">
      <c r="J1" s="16"/>
    </row>
    <row r="6" spans="1:16384" ht="9" customHeight="1"/>
    <row r="7" spans="1:16384" s="17" customFormat="1" ht="20.25" customHeight="1">
      <c r="A7" s="187" t="s">
        <v>40</v>
      </c>
      <c r="B7" s="188"/>
      <c r="C7" s="188"/>
      <c r="D7" s="188"/>
      <c r="E7" s="20"/>
      <c r="F7" s="20"/>
      <c r="G7" s="20"/>
      <c r="H7" s="20"/>
      <c r="I7" s="20"/>
      <c r="J7" s="20"/>
      <c r="K7" s="20"/>
      <c r="L7" s="20"/>
      <c r="M7" s="20"/>
      <c r="N7" s="20"/>
      <c r="O7" s="20"/>
    </row>
    <row r="8" spans="1:16384" s="17" customFormat="1" ht="46.5" customHeight="1">
      <c r="A8" s="186" t="s">
        <v>231</v>
      </c>
      <c r="B8" s="186"/>
      <c r="C8" s="186"/>
      <c r="D8" s="189" t="s">
        <v>105</v>
      </c>
      <c r="E8" s="190"/>
      <c r="F8" s="190"/>
    </row>
    <row r="9" spans="1:16384" s="17" customFormat="1" ht="33.75" customHeight="1">
      <c r="A9" s="186" t="s">
        <v>33</v>
      </c>
      <c r="B9" s="186"/>
      <c r="C9" s="186"/>
      <c r="D9" s="189" t="s">
        <v>41</v>
      </c>
      <c r="E9" s="190"/>
      <c r="F9" s="190"/>
    </row>
    <row r="10" spans="1:16384" s="17" customFormat="1" ht="52.5" customHeight="1">
      <c r="A10" s="186" t="s">
        <v>34</v>
      </c>
      <c r="B10" s="186"/>
      <c r="C10" s="186"/>
      <c r="D10" s="189" t="s">
        <v>203</v>
      </c>
      <c r="E10" s="191"/>
      <c r="F10" s="191"/>
    </row>
    <row r="11" spans="1:16384" s="17" customFormat="1" ht="132.75" customHeight="1">
      <c r="A11" s="186" t="s">
        <v>35</v>
      </c>
      <c r="B11" s="186"/>
      <c r="C11" s="186"/>
      <c r="D11" s="189" t="s">
        <v>215</v>
      </c>
      <c r="E11" s="190"/>
      <c r="F11" s="190"/>
    </row>
    <row r="12" spans="1:16384" s="17" customFormat="1" ht="68.25" customHeight="1">
      <c r="A12" s="186" t="s">
        <v>36</v>
      </c>
      <c r="B12" s="186"/>
      <c r="C12" s="186"/>
      <c r="D12" s="189" t="s">
        <v>228</v>
      </c>
      <c r="E12" s="190"/>
      <c r="F12" s="190"/>
    </row>
    <row r="13" spans="1:16384" s="17" customFormat="1" ht="43.5" customHeight="1">
      <c r="A13" s="186" t="s">
        <v>37</v>
      </c>
      <c r="B13" s="186"/>
      <c r="C13" s="186"/>
      <c r="D13" s="189" t="s">
        <v>39</v>
      </c>
      <c r="E13" s="190"/>
      <c r="F13" s="190"/>
    </row>
    <row r="14" spans="1:16384" s="17" customFormat="1" ht="43.5" customHeight="1">
      <c r="A14" s="150" t="s">
        <v>144</v>
      </c>
      <c r="B14" s="149"/>
      <c r="C14" s="149"/>
      <c r="D14" s="149"/>
      <c r="E14" s="149"/>
      <c r="F14" s="149"/>
      <c r="G14" s="149"/>
      <c r="H14" s="149"/>
      <c r="I14" s="149"/>
      <c r="J14" s="149"/>
      <c r="K14" s="149"/>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c r="BI14" s="149"/>
      <c r="BJ14" s="149"/>
      <c r="BK14" s="149"/>
      <c r="BL14" s="149"/>
      <c r="BM14" s="149"/>
      <c r="BN14" s="149"/>
      <c r="BO14" s="149"/>
      <c r="BP14" s="149"/>
      <c r="BQ14" s="149"/>
      <c r="BR14" s="149"/>
      <c r="BS14" s="149"/>
      <c r="BT14" s="149"/>
      <c r="BU14" s="149"/>
      <c r="BV14" s="149"/>
      <c r="BW14" s="149"/>
      <c r="BX14" s="149"/>
      <c r="BY14" s="149"/>
      <c r="BZ14" s="149"/>
      <c r="CA14" s="149"/>
      <c r="CB14" s="149"/>
      <c r="CC14" s="149"/>
      <c r="CD14" s="149"/>
      <c r="CE14" s="149"/>
      <c r="CF14" s="149"/>
      <c r="CG14" s="149"/>
      <c r="CH14" s="149"/>
      <c r="CI14" s="149"/>
      <c r="CJ14" s="149"/>
      <c r="CK14" s="149"/>
      <c r="CL14" s="149"/>
      <c r="CM14" s="149"/>
      <c r="CN14" s="149"/>
      <c r="CO14" s="149"/>
      <c r="CP14" s="149"/>
      <c r="CQ14" s="149"/>
      <c r="CR14" s="149"/>
      <c r="CS14" s="149"/>
      <c r="CT14" s="149"/>
      <c r="CU14" s="149"/>
      <c r="CV14" s="149"/>
      <c r="CW14" s="149"/>
      <c r="CX14" s="149"/>
      <c r="CY14" s="149"/>
      <c r="CZ14" s="149"/>
      <c r="DA14" s="149"/>
      <c r="DB14" s="149"/>
      <c r="DC14" s="149"/>
      <c r="DD14" s="149"/>
      <c r="DE14" s="149"/>
      <c r="DF14" s="149"/>
      <c r="DG14" s="149"/>
      <c r="DH14" s="149"/>
      <c r="DI14" s="149"/>
      <c r="DJ14" s="149"/>
      <c r="DK14" s="149"/>
      <c r="DL14" s="149"/>
      <c r="DM14" s="149"/>
      <c r="DN14" s="149"/>
      <c r="DO14" s="149"/>
      <c r="DP14" s="149"/>
      <c r="DQ14" s="149"/>
      <c r="DR14" s="149"/>
      <c r="DS14" s="149"/>
      <c r="DT14" s="149"/>
      <c r="DU14" s="149"/>
      <c r="DV14" s="149"/>
      <c r="DW14" s="149"/>
      <c r="DX14" s="149"/>
      <c r="DY14" s="149"/>
      <c r="DZ14" s="149"/>
      <c r="EA14" s="149"/>
      <c r="EB14" s="149"/>
      <c r="EC14" s="149"/>
      <c r="ED14" s="149"/>
      <c r="EE14" s="149"/>
      <c r="EF14" s="149"/>
      <c r="EG14" s="149"/>
      <c r="EH14" s="149"/>
      <c r="EI14" s="149"/>
      <c r="EJ14" s="149"/>
      <c r="EK14" s="149"/>
      <c r="EL14" s="149"/>
      <c r="EM14" s="149"/>
      <c r="EN14" s="149"/>
      <c r="EO14" s="149"/>
      <c r="EP14" s="149"/>
      <c r="EQ14" s="149"/>
      <c r="ER14" s="149"/>
      <c r="ES14" s="149"/>
      <c r="ET14" s="149"/>
      <c r="EU14" s="149"/>
      <c r="EV14" s="149"/>
      <c r="EW14" s="149"/>
      <c r="EX14" s="149"/>
      <c r="EY14" s="149"/>
      <c r="EZ14" s="149"/>
      <c r="FA14" s="149"/>
      <c r="FB14" s="149"/>
      <c r="FC14" s="149"/>
      <c r="FD14" s="149"/>
      <c r="FE14" s="149"/>
      <c r="FF14" s="149"/>
      <c r="FG14" s="149"/>
      <c r="FH14" s="149"/>
      <c r="FI14" s="149"/>
      <c r="FJ14" s="149"/>
      <c r="FK14" s="149"/>
      <c r="FL14" s="149"/>
      <c r="FM14" s="149"/>
      <c r="FN14" s="149"/>
      <c r="FO14" s="149"/>
      <c r="FP14" s="149"/>
      <c r="FQ14" s="149"/>
      <c r="FR14" s="149"/>
      <c r="FS14" s="149"/>
      <c r="FT14" s="149"/>
      <c r="FU14" s="149"/>
      <c r="FV14" s="149"/>
      <c r="FW14" s="149"/>
      <c r="FX14" s="149"/>
      <c r="FY14" s="149"/>
      <c r="FZ14" s="149"/>
      <c r="GA14" s="149"/>
      <c r="GB14" s="149"/>
      <c r="GC14" s="149"/>
      <c r="GD14" s="149"/>
      <c r="GE14" s="149"/>
      <c r="GF14" s="149"/>
      <c r="GG14" s="149"/>
      <c r="GH14" s="149"/>
      <c r="GI14" s="149"/>
      <c r="GJ14" s="149"/>
      <c r="GK14" s="149"/>
      <c r="GL14" s="149"/>
      <c r="GM14" s="149"/>
      <c r="GN14" s="149"/>
      <c r="GO14" s="149"/>
      <c r="GP14" s="149"/>
      <c r="GQ14" s="149"/>
      <c r="GR14" s="149"/>
      <c r="GS14" s="149"/>
      <c r="GT14" s="149"/>
      <c r="GU14" s="149"/>
      <c r="GV14" s="149"/>
      <c r="GW14" s="149"/>
      <c r="GX14" s="149"/>
      <c r="GY14" s="149"/>
      <c r="GZ14" s="149"/>
      <c r="HA14" s="149"/>
      <c r="HB14" s="149"/>
      <c r="HC14" s="149"/>
      <c r="HD14" s="149"/>
      <c r="HE14" s="149"/>
      <c r="HF14" s="149"/>
      <c r="HG14" s="149"/>
      <c r="HH14" s="149"/>
      <c r="HI14" s="149"/>
      <c r="HJ14" s="149"/>
      <c r="HK14" s="149"/>
      <c r="HL14" s="149"/>
      <c r="HM14" s="149"/>
      <c r="HN14" s="149"/>
      <c r="HO14" s="149"/>
      <c r="HP14" s="149"/>
      <c r="HQ14" s="149"/>
      <c r="HR14" s="149"/>
      <c r="HS14" s="149"/>
      <c r="HT14" s="149"/>
      <c r="HU14" s="149"/>
      <c r="HV14" s="149"/>
      <c r="HW14" s="149"/>
      <c r="HX14" s="149"/>
      <c r="HY14" s="149"/>
      <c r="HZ14" s="149"/>
      <c r="IA14" s="149"/>
      <c r="IB14" s="149"/>
      <c r="IC14" s="149"/>
      <c r="ID14" s="149"/>
      <c r="IE14" s="149"/>
      <c r="IF14" s="149"/>
      <c r="IG14" s="149"/>
      <c r="IH14" s="149"/>
      <c r="II14" s="149"/>
      <c r="IJ14" s="149"/>
      <c r="IK14" s="149"/>
      <c r="IL14" s="149"/>
      <c r="IM14" s="149"/>
      <c r="IN14" s="149"/>
      <c r="IO14" s="149"/>
      <c r="IP14" s="149"/>
      <c r="IQ14" s="149"/>
      <c r="IR14" s="149"/>
      <c r="IS14" s="149"/>
      <c r="IT14" s="149"/>
      <c r="IU14" s="149"/>
      <c r="IV14" s="149"/>
      <c r="IW14" s="149"/>
      <c r="IX14" s="149"/>
      <c r="IY14" s="149"/>
      <c r="IZ14" s="149"/>
      <c r="JA14" s="149"/>
      <c r="JB14" s="149"/>
      <c r="JC14" s="149"/>
      <c r="JD14" s="149"/>
      <c r="JE14" s="149"/>
      <c r="JF14" s="149"/>
      <c r="JG14" s="149"/>
      <c r="JH14" s="149"/>
      <c r="JI14" s="149"/>
      <c r="JJ14" s="149"/>
      <c r="JK14" s="149"/>
      <c r="JL14" s="149"/>
      <c r="JM14" s="149"/>
      <c r="JN14" s="149"/>
      <c r="JO14" s="149"/>
      <c r="JP14" s="149"/>
      <c r="JQ14" s="149"/>
      <c r="JR14" s="149"/>
      <c r="JS14" s="149"/>
      <c r="JT14" s="149"/>
      <c r="JU14" s="149"/>
      <c r="JV14" s="149"/>
      <c r="JW14" s="149"/>
      <c r="JX14" s="149"/>
      <c r="JY14" s="149"/>
      <c r="JZ14" s="149"/>
      <c r="KA14" s="149"/>
      <c r="KB14" s="149"/>
      <c r="KC14" s="149"/>
      <c r="KD14" s="149"/>
      <c r="KE14" s="149"/>
      <c r="KF14" s="149"/>
      <c r="KG14" s="149"/>
      <c r="KH14" s="149"/>
      <c r="KI14" s="149"/>
      <c r="KJ14" s="149"/>
      <c r="KK14" s="149"/>
      <c r="KL14" s="149"/>
      <c r="KM14" s="149"/>
      <c r="KN14" s="149"/>
      <c r="KO14" s="149"/>
      <c r="KP14" s="149"/>
      <c r="KQ14" s="149"/>
      <c r="KR14" s="149"/>
      <c r="KS14" s="149"/>
      <c r="KT14" s="149"/>
      <c r="KU14" s="149"/>
      <c r="KV14" s="149"/>
      <c r="KW14" s="149"/>
      <c r="KX14" s="149"/>
      <c r="KY14" s="149"/>
      <c r="KZ14" s="149"/>
      <c r="LA14" s="149"/>
      <c r="LB14" s="149"/>
      <c r="LC14" s="149"/>
      <c r="LD14" s="149"/>
      <c r="LE14" s="149"/>
      <c r="LF14" s="149"/>
      <c r="LG14" s="149"/>
      <c r="LH14" s="149"/>
      <c r="LI14" s="149"/>
      <c r="LJ14" s="149"/>
      <c r="LK14" s="149"/>
      <c r="LL14" s="149"/>
      <c r="LM14" s="149"/>
      <c r="LN14" s="149"/>
      <c r="LO14" s="149"/>
      <c r="LP14" s="149"/>
      <c r="LQ14" s="149"/>
      <c r="LR14" s="149"/>
      <c r="LS14" s="149"/>
      <c r="LT14" s="149"/>
      <c r="LU14" s="149"/>
      <c r="LV14" s="149"/>
      <c r="LW14" s="149"/>
      <c r="LX14" s="149"/>
      <c r="LY14" s="149"/>
      <c r="LZ14" s="149"/>
      <c r="MA14" s="149"/>
      <c r="MB14" s="149"/>
      <c r="MC14" s="149"/>
      <c r="MD14" s="149"/>
      <c r="ME14" s="149"/>
      <c r="MF14" s="149"/>
      <c r="MG14" s="149"/>
      <c r="MH14" s="149"/>
      <c r="MI14" s="149"/>
      <c r="MJ14" s="149"/>
      <c r="MK14" s="149"/>
      <c r="ML14" s="149"/>
      <c r="MM14" s="149"/>
      <c r="MN14" s="149"/>
      <c r="MO14" s="149"/>
      <c r="MP14" s="149"/>
      <c r="MQ14" s="149"/>
      <c r="MR14" s="149"/>
      <c r="MS14" s="149"/>
      <c r="MT14" s="149"/>
      <c r="MU14" s="149"/>
      <c r="MV14" s="149"/>
      <c r="MW14" s="149"/>
      <c r="MX14" s="149"/>
      <c r="MY14" s="149"/>
      <c r="MZ14" s="149"/>
      <c r="NA14" s="149"/>
      <c r="NB14" s="149"/>
      <c r="NC14" s="149"/>
      <c r="ND14" s="149"/>
      <c r="NE14" s="149"/>
      <c r="NF14" s="149"/>
      <c r="NG14" s="149"/>
      <c r="NH14" s="149"/>
      <c r="NI14" s="149"/>
      <c r="NJ14" s="149"/>
      <c r="NK14" s="149"/>
      <c r="NL14" s="149"/>
      <c r="NM14" s="149"/>
      <c r="NN14" s="149"/>
      <c r="NO14" s="149"/>
      <c r="NP14" s="149"/>
      <c r="NQ14" s="149"/>
      <c r="NR14" s="149"/>
      <c r="NS14" s="149"/>
      <c r="NT14" s="149"/>
      <c r="NU14" s="149"/>
      <c r="NV14" s="149"/>
      <c r="NW14" s="149"/>
      <c r="NX14" s="149"/>
      <c r="NY14" s="149"/>
      <c r="NZ14" s="149"/>
      <c r="OA14" s="149"/>
      <c r="OB14" s="149"/>
      <c r="OC14" s="149"/>
      <c r="OD14" s="149"/>
      <c r="OE14" s="149"/>
      <c r="OF14" s="149"/>
      <c r="OG14" s="149"/>
      <c r="OH14" s="149"/>
      <c r="OI14" s="149"/>
      <c r="OJ14" s="149"/>
      <c r="OK14" s="149"/>
      <c r="OL14" s="149"/>
      <c r="OM14" s="149"/>
      <c r="ON14" s="149"/>
      <c r="OO14" s="149"/>
      <c r="OP14" s="149"/>
      <c r="OQ14" s="149"/>
      <c r="OR14" s="149"/>
      <c r="OS14" s="149"/>
      <c r="OT14" s="149"/>
      <c r="OU14" s="149"/>
      <c r="OV14" s="149"/>
      <c r="OW14" s="149"/>
      <c r="OX14" s="149"/>
      <c r="OY14" s="149"/>
      <c r="OZ14" s="149"/>
      <c r="PA14" s="149"/>
      <c r="PB14" s="149"/>
      <c r="PC14" s="149"/>
      <c r="PD14" s="149"/>
      <c r="PE14" s="149"/>
      <c r="PF14" s="149"/>
      <c r="PG14" s="149"/>
      <c r="PH14" s="149"/>
      <c r="PI14" s="149"/>
      <c r="PJ14" s="149"/>
      <c r="PK14" s="149"/>
      <c r="PL14" s="149"/>
      <c r="PM14" s="149"/>
      <c r="PN14" s="149"/>
      <c r="PO14" s="149"/>
      <c r="PP14" s="149"/>
      <c r="PQ14" s="149"/>
      <c r="PR14" s="149"/>
      <c r="PS14" s="149"/>
      <c r="PT14" s="149"/>
      <c r="PU14" s="149"/>
      <c r="PV14" s="149"/>
      <c r="PW14" s="149"/>
      <c r="PX14" s="149"/>
      <c r="PY14" s="149"/>
      <c r="PZ14" s="149"/>
      <c r="QA14" s="149"/>
      <c r="QB14" s="149"/>
      <c r="QC14" s="149"/>
      <c r="QD14" s="149"/>
      <c r="QE14" s="149"/>
      <c r="QF14" s="149"/>
      <c r="QG14" s="149"/>
      <c r="QH14" s="149"/>
      <c r="QI14" s="149"/>
      <c r="QJ14" s="149"/>
      <c r="QK14" s="149"/>
      <c r="QL14" s="149"/>
      <c r="QM14" s="149"/>
      <c r="QN14" s="149"/>
      <c r="QO14" s="149"/>
      <c r="QP14" s="149"/>
      <c r="QQ14" s="149"/>
      <c r="QR14" s="149"/>
      <c r="QS14" s="149"/>
      <c r="QT14" s="149"/>
      <c r="QU14" s="149"/>
      <c r="QV14" s="149"/>
      <c r="QW14" s="149"/>
      <c r="QX14" s="149"/>
      <c r="QY14" s="149"/>
      <c r="QZ14" s="149"/>
      <c r="RA14" s="149"/>
      <c r="RB14" s="149"/>
      <c r="RC14" s="149"/>
      <c r="RD14" s="149"/>
      <c r="RE14" s="149"/>
      <c r="RF14" s="149"/>
      <c r="RG14" s="149"/>
      <c r="RH14" s="149"/>
      <c r="RI14" s="149"/>
      <c r="RJ14" s="149"/>
      <c r="RK14" s="149"/>
      <c r="RL14" s="149"/>
      <c r="RM14" s="149"/>
      <c r="RN14" s="149"/>
      <c r="RO14" s="149"/>
      <c r="RP14" s="149"/>
      <c r="RQ14" s="149"/>
      <c r="RR14" s="149"/>
      <c r="RS14" s="149"/>
      <c r="RT14" s="149"/>
      <c r="RU14" s="149"/>
      <c r="RV14" s="149"/>
      <c r="RW14" s="149"/>
      <c r="RX14" s="149"/>
      <c r="RY14" s="149"/>
      <c r="RZ14" s="149"/>
      <c r="SA14" s="149"/>
      <c r="SB14" s="149"/>
      <c r="SC14" s="149"/>
      <c r="SD14" s="149"/>
      <c r="SE14" s="149"/>
      <c r="SF14" s="149"/>
      <c r="SG14" s="149"/>
      <c r="SH14" s="149"/>
      <c r="SI14" s="149"/>
      <c r="SJ14" s="149"/>
      <c r="SK14" s="149"/>
      <c r="SL14" s="149"/>
      <c r="SM14" s="149"/>
      <c r="SN14" s="149"/>
      <c r="SO14" s="149"/>
      <c r="SP14" s="149"/>
      <c r="SQ14" s="149"/>
      <c r="SR14" s="149"/>
      <c r="SS14" s="149"/>
      <c r="ST14" s="149"/>
      <c r="SU14" s="149"/>
      <c r="SV14" s="149"/>
      <c r="SW14" s="149"/>
      <c r="SX14" s="149"/>
      <c r="SY14" s="149"/>
      <c r="SZ14" s="149"/>
      <c r="TA14" s="149"/>
      <c r="TB14" s="149"/>
      <c r="TC14" s="149"/>
      <c r="TD14" s="149"/>
      <c r="TE14" s="149"/>
      <c r="TF14" s="149"/>
      <c r="TG14" s="149"/>
      <c r="TH14" s="149"/>
      <c r="TI14" s="149"/>
      <c r="TJ14" s="149"/>
      <c r="TK14" s="149"/>
      <c r="TL14" s="149"/>
      <c r="TM14" s="149"/>
      <c r="TN14" s="149"/>
      <c r="TO14" s="149"/>
      <c r="TP14" s="149"/>
      <c r="TQ14" s="149"/>
      <c r="TR14" s="149"/>
      <c r="TS14" s="149"/>
      <c r="TT14" s="149"/>
      <c r="TU14" s="149"/>
      <c r="TV14" s="149"/>
      <c r="TW14" s="149"/>
      <c r="TX14" s="149"/>
      <c r="TY14" s="149"/>
      <c r="TZ14" s="149"/>
      <c r="UA14" s="149"/>
      <c r="UB14" s="149"/>
      <c r="UC14" s="149"/>
      <c r="UD14" s="149"/>
      <c r="UE14" s="149"/>
      <c r="UF14" s="149"/>
      <c r="UG14" s="149"/>
      <c r="UH14" s="149"/>
      <c r="UI14" s="149"/>
      <c r="UJ14" s="149"/>
      <c r="UK14" s="149"/>
      <c r="UL14" s="149"/>
      <c r="UM14" s="149"/>
      <c r="UN14" s="149"/>
      <c r="UO14" s="149"/>
      <c r="UP14" s="149"/>
      <c r="UQ14" s="149"/>
      <c r="UR14" s="149"/>
      <c r="US14" s="149"/>
      <c r="UT14" s="149"/>
      <c r="UU14" s="149"/>
      <c r="UV14" s="149"/>
      <c r="UW14" s="149"/>
      <c r="UX14" s="149"/>
      <c r="UY14" s="149"/>
      <c r="UZ14" s="149"/>
      <c r="VA14" s="149"/>
      <c r="VB14" s="149"/>
      <c r="VC14" s="149"/>
      <c r="VD14" s="149"/>
      <c r="VE14" s="149"/>
      <c r="VF14" s="149"/>
      <c r="VG14" s="149"/>
      <c r="VH14" s="149"/>
      <c r="VI14" s="149"/>
      <c r="VJ14" s="149"/>
      <c r="VK14" s="149"/>
      <c r="VL14" s="149"/>
      <c r="VM14" s="149"/>
      <c r="VN14" s="149"/>
      <c r="VO14" s="149"/>
      <c r="VP14" s="149"/>
      <c r="VQ14" s="149"/>
      <c r="VR14" s="149"/>
      <c r="VS14" s="149"/>
      <c r="VT14" s="149"/>
      <c r="VU14" s="149"/>
      <c r="VV14" s="149"/>
      <c r="VW14" s="149"/>
      <c r="VX14" s="149"/>
      <c r="VY14" s="149"/>
      <c r="VZ14" s="149"/>
      <c r="WA14" s="149"/>
      <c r="WB14" s="149"/>
      <c r="WC14" s="149"/>
      <c r="WD14" s="149"/>
      <c r="WE14" s="149"/>
      <c r="WF14" s="149"/>
      <c r="WG14" s="149"/>
      <c r="WH14" s="149"/>
      <c r="WI14" s="149"/>
      <c r="WJ14" s="149"/>
      <c r="WK14" s="149"/>
      <c r="WL14" s="149"/>
      <c r="WM14" s="149"/>
      <c r="WN14" s="149"/>
      <c r="WO14" s="149"/>
      <c r="WP14" s="149"/>
      <c r="WQ14" s="149"/>
      <c r="WR14" s="149"/>
      <c r="WS14" s="149"/>
      <c r="WT14" s="149"/>
      <c r="WU14" s="149"/>
      <c r="WV14" s="149"/>
      <c r="WW14" s="149"/>
      <c r="WX14" s="149"/>
      <c r="WY14" s="149"/>
      <c r="WZ14" s="149"/>
      <c r="XA14" s="149"/>
      <c r="XB14" s="149"/>
      <c r="XC14" s="149"/>
      <c r="XD14" s="149"/>
      <c r="XE14" s="149"/>
      <c r="XF14" s="149"/>
      <c r="XG14" s="149"/>
      <c r="XH14" s="149"/>
      <c r="XI14" s="149"/>
      <c r="XJ14" s="149"/>
      <c r="XK14" s="149"/>
      <c r="XL14" s="149"/>
      <c r="XM14" s="149"/>
      <c r="XN14" s="149"/>
      <c r="XO14" s="149"/>
      <c r="XP14" s="149"/>
      <c r="XQ14" s="149"/>
      <c r="XR14" s="149"/>
      <c r="XS14" s="149"/>
      <c r="XT14" s="149"/>
      <c r="XU14" s="149"/>
      <c r="XV14" s="149"/>
      <c r="XW14" s="149"/>
      <c r="XX14" s="149"/>
      <c r="XY14" s="149"/>
      <c r="XZ14" s="149"/>
      <c r="YA14" s="149"/>
      <c r="YB14" s="149"/>
      <c r="YC14" s="149"/>
      <c r="YD14" s="149"/>
      <c r="YE14" s="149"/>
      <c r="YF14" s="149"/>
      <c r="YG14" s="149"/>
      <c r="YH14" s="149"/>
      <c r="YI14" s="149"/>
      <c r="YJ14" s="149"/>
      <c r="YK14" s="149"/>
      <c r="YL14" s="149"/>
      <c r="YM14" s="149"/>
      <c r="YN14" s="149"/>
      <c r="YO14" s="149"/>
      <c r="YP14" s="149"/>
      <c r="YQ14" s="149"/>
      <c r="YR14" s="149"/>
      <c r="YS14" s="149"/>
      <c r="YT14" s="149"/>
      <c r="YU14" s="149"/>
      <c r="YV14" s="149"/>
      <c r="YW14" s="149"/>
      <c r="YX14" s="149"/>
      <c r="YY14" s="149"/>
      <c r="YZ14" s="149"/>
      <c r="ZA14" s="149"/>
      <c r="ZB14" s="149"/>
      <c r="ZC14" s="149"/>
      <c r="ZD14" s="149"/>
      <c r="ZE14" s="149"/>
      <c r="ZF14" s="149"/>
      <c r="ZG14" s="149"/>
      <c r="ZH14" s="149"/>
      <c r="ZI14" s="149"/>
      <c r="ZJ14" s="149"/>
      <c r="ZK14" s="149"/>
      <c r="ZL14" s="149"/>
      <c r="ZM14" s="149"/>
      <c r="ZN14" s="149"/>
      <c r="ZO14" s="149"/>
      <c r="ZP14" s="149"/>
      <c r="ZQ14" s="149"/>
      <c r="ZR14" s="149"/>
      <c r="ZS14" s="149"/>
      <c r="ZT14" s="149"/>
      <c r="ZU14" s="149"/>
      <c r="ZV14" s="149"/>
      <c r="ZW14" s="149"/>
      <c r="ZX14" s="149"/>
      <c r="ZY14" s="149"/>
      <c r="ZZ14" s="149"/>
      <c r="AAA14" s="149"/>
      <c r="AAB14" s="149"/>
      <c r="AAC14" s="149"/>
      <c r="AAD14" s="149"/>
      <c r="AAE14" s="149"/>
      <c r="AAF14" s="149"/>
      <c r="AAG14" s="149"/>
      <c r="AAH14" s="149"/>
      <c r="AAI14" s="149"/>
      <c r="AAJ14" s="149"/>
      <c r="AAK14" s="149"/>
      <c r="AAL14" s="149"/>
      <c r="AAM14" s="149"/>
      <c r="AAN14" s="149"/>
      <c r="AAO14" s="149"/>
      <c r="AAP14" s="149"/>
      <c r="AAQ14" s="149"/>
      <c r="AAR14" s="149"/>
      <c r="AAS14" s="149"/>
      <c r="AAT14" s="149"/>
      <c r="AAU14" s="149"/>
      <c r="AAV14" s="149"/>
      <c r="AAW14" s="149"/>
      <c r="AAX14" s="149"/>
      <c r="AAY14" s="149"/>
      <c r="AAZ14" s="149"/>
      <c r="ABA14" s="149"/>
      <c r="ABB14" s="149"/>
      <c r="ABC14" s="149"/>
      <c r="ABD14" s="149"/>
      <c r="ABE14" s="149"/>
      <c r="ABF14" s="149"/>
      <c r="ABG14" s="149"/>
      <c r="ABH14" s="149"/>
      <c r="ABI14" s="149"/>
      <c r="ABJ14" s="149"/>
      <c r="ABK14" s="149"/>
      <c r="ABL14" s="149"/>
      <c r="ABM14" s="149"/>
      <c r="ABN14" s="149"/>
      <c r="ABO14" s="149"/>
      <c r="ABP14" s="149"/>
      <c r="ABQ14" s="149"/>
      <c r="ABR14" s="149"/>
      <c r="ABS14" s="149"/>
      <c r="ABT14" s="149"/>
      <c r="ABU14" s="149"/>
      <c r="ABV14" s="149"/>
      <c r="ABW14" s="149"/>
      <c r="ABX14" s="149"/>
      <c r="ABY14" s="149"/>
      <c r="ABZ14" s="149"/>
      <c r="ACA14" s="149"/>
      <c r="ACB14" s="149"/>
      <c r="ACC14" s="149"/>
      <c r="ACD14" s="149"/>
      <c r="ACE14" s="149"/>
      <c r="ACF14" s="149"/>
      <c r="ACG14" s="149"/>
      <c r="ACH14" s="149"/>
      <c r="ACI14" s="149"/>
      <c r="ACJ14" s="149"/>
      <c r="ACK14" s="149"/>
      <c r="ACL14" s="149"/>
      <c r="ACM14" s="149"/>
      <c r="ACN14" s="149"/>
      <c r="ACO14" s="149"/>
      <c r="ACP14" s="149"/>
      <c r="ACQ14" s="149"/>
      <c r="ACR14" s="149"/>
      <c r="ACS14" s="149"/>
      <c r="ACT14" s="149"/>
      <c r="ACU14" s="149"/>
      <c r="ACV14" s="149"/>
      <c r="ACW14" s="149"/>
      <c r="ACX14" s="149"/>
      <c r="ACY14" s="149"/>
      <c r="ACZ14" s="149"/>
      <c r="ADA14" s="149"/>
      <c r="ADB14" s="149"/>
      <c r="ADC14" s="149"/>
      <c r="ADD14" s="149"/>
      <c r="ADE14" s="149"/>
      <c r="ADF14" s="149"/>
      <c r="ADG14" s="149"/>
      <c r="ADH14" s="149"/>
      <c r="ADI14" s="149"/>
      <c r="ADJ14" s="149"/>
      <c r="ADK14" s="149"/>
      <c r="ADL14" s="149"/>
      <c r="ADM14" s="149"/>
      <c r="ADN14" s="149"/>
      <c r="ADO14" s="149"/>
      <c r="ADP14" s="149"/>
      <c r="ADQ14" s="149"/>
      <c r="ADR14" s="149"/>
      <c r="ADS14" s="149"/>
      <c r="ADT14" s="149"/>
      <c r="ADU14" s="149"/>
      <c r="ADV14" s="149"/>
      <c r="ADW14" s="149"/>
      <c r="ADX14" s="149"/>
      <c r="ADY14" s="149"/>
      <c r="ADZ14" s="149"/>
      <c r="AEA14" s="149"/>
      <c r="AEB14" s="149"/>
      <c r="AEC14" s="149"/>
      <c r="AED14" s="149"/>
      <c r="AEE14" s="149"/>
      <c r="AEF14" s="149"/>
      <c r="AEG14" s="149"/>
      <c r="AEH14" s="149"/>
      <c r="AEI14" s="149"/>
      <c r="AEJ14" s="149"/>
      <c r="AEK14" s="149"/>
      <c r="AEL14" s="149"/>
      <c r="AEM14" s="149"/>
      <c r="AEN14" s="149"/>
      <c r="AEO14" s="149"/>
      <c r="AEP14" s="149"/>
      <c r="AEQ14" s="149"/>
      <c r="AER14" s="149"/>
      <c r="AES14" s="149"/>
      <c r="AET14" s="149"/>
      <c r="AEU14" s="149"/>
      <c r="AEV14" s="149"/>
      <c r="AEW14" s="149"/>
      <c r="AEX14" s="149"/>
      <c r="AEY14" s="149"/>
      <c r="AEZ14" s="149"/>
      <c r="AFA14" s="149"/>
      <c r="AFB14" s="149"/>
      <c r="AFC14" s="149"/>
      <c r="AFD14" s="149"/>
      <c r="AFE14" s="149"/>
      <c r="AFF14" s="149"/>
      <c r="AFG14" s="149"/>
      <c r="AFH14" s="149"/>
      <c r="AFI14" s="149"/>
      <c r="AFJ14" s="149"/>
      <c r="AFK14" s="149"/>
      <c r="AFL14" s="149"/>
      <c r="AFM14" s="149"/>
      <c r="AFN14" s="149"/>
      <c r="AFO14" s="149"/>
      <c r="AFP14" s="149"/>
      <c r="AFQ14" s="149"/>
      <c r="AFR14" s="149"/>
      <c r="AFS14" s="149"/>
      <c r="AFT14" s="149"/>
      <c r="AFU14" s="149"/>
      <c r="AFV14" s="149"/>
      <c r="AFW14" s="149"/>
      <c r="AFX14" s="149"/>
      <c r="AFY14" s="149"/>
      <c r="AFZ14" s="149"/>
      <c r="AGA14" s="149"/>
      <c r="AGB14" s="149"/>
      <c r="AGC14" s="149"/>
      <c r="AGD14" s="149"/>
      <c r="AGE14" s="149"/>
      <c r="AGF14" s="149"/>
      <c r="AGG14" s="149"/>
      <c r="AGH14" s="149"/>
      <c r="AGI14" s="149"/>
      <c r="AGJ14" s="149"/>
      <c r="AGK14" s="149"/>
      <c r="AGL14" s="149"/>
      <c r="AGM14" s="149"/>
      <c r="AGN14" s="149"/>
      <c r="AGO14" s="149"/>
      <c r="AGP14" s="149"/>
      <c r="AGQ14" s="149"/>
      <c r="AGR14" s="149"/>
      <c r="AGS14" s="149"/>
      <c r="AGT14" s="149"/>
      <c r="AGU14" s="149"/>
      <c r="AGV14" s="149"/>
      <c r="AGW14" s="149"/>
      <c r="AGX14" s="149"/>
      <c r="AGY14" s="149"/>
      <c r="AGZ14" s="149"/>
      <c r="AHA14" s="149"/>
      <c r="AHB14" s="149"/>
      <c r="AHC14" s="149"/>
      <c r="AHD14" s="149"/>
      <c r="AHE14" s="149"/>
      <c r="AHF14" s="149"/>
      <c r="AHG14" s="149"/>
      <c r="AHH14" s="149"/>
      <c r="AHI14" s="149"/>
      <c r="AHJ14" s="149"/>
      <c r="AHK14" s="149"/>
      <c r="AHL14" s="149"/>
      <c r="AHM14" s="149"/>
      <c r="AHN14" s="149"/>
      <c r="AHO14" s="149"/>
      <c r="AHP14" s="149"/>
      <c r="AHQ14" s="149"/>
      <c r="AHR14" s="149"/>
      <c r="AHS14" s="149"/>
      <c r="AHT14" s="149"/>
      <c r="AHU14" s="149"/>
      <c r="AHV14" s="149"/>
      <c r="AHW14" s="149"/>
      <c r="AHX14" s="149"/>
      <c r="AHY14" s="149"/>
      <c r="AHZ14" s="149"/>
      <c r="AIA14" s="149"/>
      <c r="AIB14" s="149"/>
      <c r="AIC14" s="149"/>
      <c r="AID14" s="149"/>
      <c r="AIE14" s="149"/>
      <c r="AIF14" s="149"/>
      <c r="AIG14" s="149"/>
      <c r="AIH14" s="149"/>
      <c r="AII14" s="149"/>
      <c r="AIJ14" s="149"/>
      <c r="AIK14" s="149"/>
      <c r="AIL14" s="149"/>
      <c r="AIM14" s="149"/>
      <c r="AIN14" s="149"/>
      <c r="AIO14" s="149"/>
      <c r="AIP14" s="149"/>
      <c r="AIQ14" s="149"/>
      <c r="AIR14" s="149"/>
      <c r="AIS14" s="149"/>
      <c r="AIT14" s="149"/>
      <c r="AIU14" s="149"/>
      <c r="AIV14" s="149"/>
      <c r="AIW14" s="149"/>
      <c r="AIX14" s="149"/>
      <c r="AIY14" s="149"/>
      <c r="AIZ14" s="149"/>
      <c r="AJA14" s="149"/>
      <c r="AJB14" s="149"/>
      <c r="AJC14" s="149"/>
      <c r="AJD14" s="149"/>
      <c r="AJE14" s="149"/>
      <c r="AJF14" s="149"/>
      <c r="AJG14" s="149"/>
      <c r="AJH14" s="149"/>
      <c r="AJI14" s="149"/>
      <c r="AJJ14" s="149"/>
      <c r="AJK14" s="149"/>
      <c r="AJL14" s="149"/>
      <c r="AJM14" s="149"/>
      <c r="AJN14" s="149"/>
      <c r="AJO14" s="149"/>
      <c r="AJP14" s="149"/>
      <c r="AJQ14" s="149"/>
      <c r="AJR14" s="149"/>
      <c r="AJS14" s="149"/>
      <c r="AJT14" s="149"/>
      <c r="AJU14" s="149"/>
      <c r="AJV14" s="149"/>
      <c r="AJW14" s="149"/>
      <c r="AJX14" s="149"/>
      <c r="AJY14" s="149"/>
      <c r="AJZ14" s="149"/>
      <c r="AKA14" s="149"/>
      <c r="AKB14" s="149"/>
      <c r="AKC14" s="149"/>
      <c r="AKD14" s="149"/>
      <c r="AKE14" s="149"/>
      <c r="AKF14" s="149"/>
      <c r="AKG14" s="149"/>
      <c r="AKH14" s="149"/>
      <c r="AKI14" s="149"/>
      <c r="AKJ14" s="149"/>
      <c r="AKK14" s="149"/>
      <c r="AKL14" s="149"/>
      <c r="AKM14" s="149"/>
      <c r="AKN14" s="149"/>
      <c r="AKO14" s="149"/>
      <c r="AKP14" s="149"/>
      <c r="AKQ14" s="149"/>
      <c r="AKR14" s="149"/>
      <c r="AKS14" s="149"/>
      <c r="AKT14" s="149"/>
      <c r="AKU14" s="149"/>
      <c r="AKV14" s="149"/>
      <c r="AKW14" s="149"/>
      <c r="AKX14" s="149"/>
      <c r="AKY14" s="149"/>
      <c r="AKZ14" s="149"/>
      <c r="ALA14" s="149"/>
      <c r="ALB14" s="149"/>
      <c r="ALC14" s="149"/>
      <c r="ALD14" s="149"/>
      <c r="ALE14" s="149"/>
      <c r="ALF14" s="149"/>
      <c r="ALG14" s="149"/>
      <c r="ALH14" s="149"/>
      <c r="ALI14" s="149"/>
      <c r="ALJ14" s="149"/>
      <c r="ALK14" s="149"/>
      <c r="ALL14" s="149"/>
      <c r="ALM14" s="149"/>
      <c r="ALN14" s="149"/>
      <c r="ALO14" s="149"/>
      <c r="ALP14" s="149"/>
      <c r="ALQ14" s="149"/>
      <c r="ALR14" s="149"/>
      <c r="ALS14" s="149"/>
      <c r="ALT14" s="149"/>
      <c r="ALU14" s="149"/>
      <c r="ALV14" s="149"/>
      <c r="ALW14" s="149"/>
      <c r="ALX14" s="149"/>
      <c r="ALY14" s="149"/>
      <c r="ALZ14" s="149"/>
      <c r="AMA14" s="149"/>
      <c r="AMB14" s="149"/>
      <c r="AMC14" s="149"/>
      <c r="AMD14" s="149"/>
      <c r="AME14" s="149"/>
      <c r="AMF14" s="149"/>
      <c r="AMG14" s="149"/>
      <c r="AMH14" s="149"/>
      <c r="AMI14" s="149"/>
      <c r="AMJ14" s="149"/>
      <c r="AMK14" s="149"/>
      <c r="AML14" s="149"/>
      <c r="AMM14" s="149"/>
      <c r="AMN14" s="149"/>
      <c r="AMO14" s="149"/>
      <c r="AMP14" s="149"/>
      <c r="AMQ14" s="149"/>
      <c r="AMR14" s="149"/>
      <c r="AMS14" s="149"/>
      <c r="AMT14" s="149"/>
      <c r="AMU14" s="149"/>
      <c r="AMV14" s="149"/>
      <c r="AMW14" s="149"/>
      <c r="AMX14" s="149"/>
      <c r="AMY14" s="149"/>
      <c r="AMZ14" s="149"/>
      <c r="ANA14" s="149"/>
      <c r="ANB14" s="149"/>
      <c r="ANC14" s="149"/>
      <c r="AND14" s="149"/>
      <c r="ANE14" s="149"/>
      <c r="ANF14" s="149"/>
      <c r="ANG14" s="149"/>
      <c r="ANH14" s="149"/>
      <c r="ANI14" s="149"/>
      <c r="ANJ14" s="149"/>
      <c r="ANK14" s="149"/>
      <c r="ANL14" s="149"/>
      <c r="ANM14" s="149"/>
      <c r="ANN14" s="149"/>
      <c r="ANO14" s="149"/>
      <c r="ANP14" s="149"/>
      <c r="ANQ14" s="149"/>
      <c r="ANR14" s="149"/>
      <c r="ANS14" s="149"/>
      <c r="ANT14" s="149"/>
      <c r="ANU14" s="149"/>
      <c r="ANV14" s="149"/>
      <c r="ANW14" s="149"/>
      <c r="ANX14" s="149"/>
      <c r="ANY14" s="149"/>
      <c r="ANZ14" s="149"/>
      <c r="AOA14" s="149"/>
      <c r="AOB14" s="149"/>
      <c r="AOC14" s="149"/>
      <c r="AOD14" s="149"/>
      <c r="AOE14" s="149"/>
      <c r="AOF14" s="149"/>
      <c r="AOG14" s="149"/>
      <c r="AOH14" s="149"/>
      <c r="AOI14" s="149"/>
      <c r="AOJ14" s="149"/>
      <c r="AOK14" s="149"/>
      <c r="AOL14" s="149"/>
      <c r="AOM14" s="149"/>
      <c r="AON14" s="149"/>
      <c r="AOO14" s="149"/>
      <c r="AOP14" s="149"/>
      <c r="AOQ14" s="149"/>
      <c r="AOR14" s="149"/>
      <c r="AOS14" s="149"/>
      <c r="AOT14" s="149"/>
      <c r="AOU14" s="149"/>
      <c r="AOV14" s="149"/>
      <c r="AOW14" s="149"/>
      <c r="AOX14" s="149"/>
      <c r="AOY14" s="149"/>
      <c r="AOZ14" s="149"/>
      <c r="APA14" s="149"/>
      <c r="APB14" s="149"/>
      <c r="APC14" s="149"/>
      <c r="APD14" s="149"/>
      <c r="APE14" s="149"/>
      <c r="APF14" s="149"/>
      <c r="APG14" s="149"/>
      <c r="APH14" s="149"/>
      <c r="API14" s="149"/>
      <c r="APJ14" s="149"/>
      <c r="APK14" s="149"/>
      <c r="APL14" s="149"/>
      <c r="APM14" s="149"/>
      <c r="APN14" s="149"/>
      <c r="APO14" s="149"/>
      <c r="APP14" s="149"/>
      <c r="APQ14" s="149"/>
      <c r="APR14" s="149"/>
      <c r="APS14" s="149"/>
      <c r="APT14" s="149"/>
      <c r="APU14" s="149"/>
      <c r="APV14" s="149"/>
      <c r="APW14" s="149"/>
      <c r="APX14" s="149"/>
      <c r="APY14" s="149"/>
      <c r="APZ14" s="149"/>
      <c r="AQA14" s="149"/>
      <c r="AQB14" s="149"/>
      <c r="AQC14" s="149"/>
      <c r="AQD14" s="149"/>
      <c r="AQE14" s="149"/>
      <c r="AQF14" s="149"/>
      <c r="AQG14" s="149"/>
      <c r="AQH14" s="149"/>
      <c r="AQI14" s="149"/>
      <c r="AQJ14" s="149"/>
      <c r="AQK14" s="149"/>
      <c r="AQL14" s="149"/>
      <c r="AQM14" s="149"/>
      <c r="AQN14" s="149"/>
      <c r="AQO14" s="149"/>
      <c r="AQP14" s="149"/>
      <c r="AQQ14" s="149"/>
      <c r="AQR14" s="149"/>
      <c r="AQS14" s="149"/>
      <c r="AQT14" s="149"/>
      <c r="AQU14" s="149"/>
      <c r="AQV14" s="149"/>
      <c r="AQW14" s="149"/>
      <c r="AQX14" s="149"/>
      <c r="AQY14" s="149"/>
      <c r="AQZ14" s="149"/>
      <c r="ARA14" s="149"/>
      <c r="ARB14" s="149"/>
      <c r="ARC14" s="149"/>
      <c r="ARD14" s="149"/>
      <c r="ARE14" s="149"/>
      <c r="ARF14" s="149"/>
      <c r="ARG14" s="149"/>
      <c r="ARH14" s="149"/>
      <c r="ARI14" s="149"/>
      <c r="ARJ14" s="149"/>
      <c r="ARK14" s="149"/>
      <c r="ARL14" s="149"/>
      <c r="ARM14" s="149"/>
      <c r="ARN14" s="149"/>
      <c r="ARO14" s="149"/>
      <c r="ARP14" s="149"/>
      <c r="ARQ14" s="149"/>
      <c r="ARR14" s="149"/>
      <c r="ARS14" s="149"/>
      <c r="ART14" s="149"/>
      <c r="ARU14" s="149"/>
      <c r="ARV14" s="149"/>
      <c r="ARW14" s="149"/>
      <c r="ARX14" s="149"/>
      <c r="ARY14" s="149"/>
      <c r="ARZ14" s="149"/>
      <c r="ASA14" s="149"/>
      <c r="ASB14" s="149"/>
      <c r="ASC14" s="149"/>
      <c r="ASD14" s="149"/>
      <c r="ASE14" s="149"/>
      <c r="ASF14" s="149"/>
      <c r="ASG14" s="149"/>
      <c r="ASH14" s="149"/>
      <c r="ASI14" s="149"/>
      <c r="ASJ14" s="149"/>
      <c r="ASK14" s="149"/>
      <c r="ASL14" s="149"/>
      <c r="ASM14" s="149"/>
      <c r="ASN14" s="149"/>
      <c r="ASO14" s="149"/>
      <c r="ASP14" s="149"/>
      <c r="ASQ14" s="149"/>
      <c r="ASR14" s="149"/>
      <c r="ASS14" s="149"/>
      <c r="AST14" s="149"/>
      <c r="ASU14" s="149"/>
      <c r="ASV14" s="149"/>
      <c r="ASW14" s="149"/>
      <c r="ASX14" s="149"/>
      <c r="ASY14" s="149"/>
      <c r="ASZ14" s="149"/>
      <c r="ATA14" s="149"/>
      <c r="ATB14" s="149"/>
      <c r="ATC14" s="149"/>
      <c r="ATD14" s="149"/>
      <c r="ATE14" s="149"/>
      <c r="ATF14" s="149"/>
      <c r="ATG14" s="149"/>
      <c r="ATH14" s="149"/>
      <c r="ATI14" s="149"/>
      <c r="ATJ14" s="149"/>
      <c r="ATK14" s="149"/>
      <c r="ATL14" s="149"/>
      <c r="ATM14" s="149"/>
      <c r="ATN14" s="149"/>
      <c r="ATO14" s="149"/>
      <c r="ATP14" s="149"/>
      <c r="ATQ14" s="149"/>
      <c r="ATR14" s="149"/>
      <c r="ATS14" s="149"/>
      <c r="ATT14" s="149"/>
      <c r="ATU14" s="149"/>
      <c r="ATV14" s="149"/>
      <c r="ATW14" s="149"/>
      <c r="ATX14" s="149"/>
      <c r="ATY14" s="149"/>
      <c r="ATZ14" s="149"/>
      <c r="AUA14" s="149"/>
      <c r="AUB14" s="149"/>
      <c r="AUC14" s="149"/>
      <c r="AUD14" s="149"/>
      <c r="AUE14" s="149"/>
      <c r="AUF14" s="149"/>
      <c r="AUG14" s="149"/>
      <c r="AUH14" s="149"/>
      <c r="AUI14" s="149"/>
      <c r="AUJ14" s="149"/>
      <c r="AUK14" s="149"/>
      <c r="AUL14" s="149"/>
      <c r="AUM14" s="149"/>
      <c r="AUN14" s="149"/>
      <c r="AUO14" s="149"/>
      <c r="AUP14" s="149"/>
      <c r="AUQ14" s="149"/>
      <c r="AUR14" s="149"/>
      <c r="AUS14" s="149"/>
      <c r="AUT14" s="149"/>
      <c r="AUU14" s="149"/>
      <c r="AUV14" s="149"/>
      <c r="AUW14" s="149"/>
      <c r="AUX14" s="149"/>
      <c r="AUY14" s="149"/>
      <c r="AUZ14" s="149"/>
      <c r="AVA14" s="149"/>
      <c r="AVB14" s="149"/>
      <c r="AVC14" s="149"/>
      <c r="AVD14" s="149"/>
      <c r="AVE14" s="149"/>
      <c r="AVF14" s="149"/>
      <c r="AVG14" s="149"/>
      <c r="AVH14" s="149"/>
      <c r="AVI14" s="149"/>
      <c r="AVJ14" s="149"/>
      <c r="AVK14" s="149"/>
      <c r="AVL14" s="149"/>
      <c r="AVM14" s="149"/>
      <c r="AVN14" s="149"/>
      <c r="AVO14" s="149"/>
      <c r="AVP14" s="149"/>
      <c r="AVQ14" s="149"/>
      <c r="AVR14" s="149"/>
      <c r="AVS14" s="149"/>
      <c r="AVT14" s="149"/>
      <c r="AVU14" s="149"/>
      <c r="AVV14" s="149"/>
      <c r="AVW14" s="149"/>
      <c r="AVX14" s="149"/>
      <c r="AVY14" s="149"/>
      <c r="AVZ14" s="149"/>
      <c r="AWA14" s="149"/>
      <c r="AWB14" s="149"/>
      <c r="AWC14" s="149"/>
      <c r="AWD14" s="149"/>
      <c r="AWE14" s="149"/>
      <c r="AWF14" s="149"/>
      <c r="AWG14" s="149"/>
      <c r="AWH14" s="149"/>
      <c r="AWI14" s="149"/>
      <c r="AWJ14" s="149"/>
      <c r="AWK14" s="149"/>
      <c r="AWL14" s="149"/>
      <c r="AWM14" s="149"/>
      <c r="AWN14" s="149"/>
      <c r="AWO14" s="149"/>
      <c r="AWP14" s="149"/>
      <c r="AWQ14" s="149"/>
      <c r="AWR14" s="149"/>
      <c r="AWS14" s="149"/>
      <c r="AWT14" s="149"/>
      <c r="AWU14" s="149"/>
      <c r="AWV14" s="149"/>
      <c r="AWW14" s="149"/>
      <c r="AWX14" s="149"/>
      <c r="AWY14" s="149"/>
      <c r="AWZ14" s="149"/>
      <c r="AXA14" s="149"/>
      <c r="AXB14" s="149"/>
      <c r="AXC14" s="149"/>
      <c r="AXD14" s="149"/>
      <c r="AXE14" s="149"/>
      <c r="AXF14" s="149"/>
      <c r="AXG14" s="149"/>
      <c r="AXH14" s="149"/>
      <c r="AXI14" s="149"/>
      <c r="AXJ14" s="149"/>
      <c r="AXK14" s="149"/>
      <c r="AXL14" s="149"/>
      <c r="AXM14" s="149"/>
      <c r="AXN14" s="149"/>
      <c r="AXO14" s="149"/>
      <c r="AXP14" s="149"/>
      <c r="AXQ14" s="149"/>
      <c r="AXR14" s="149"/>
      <c r="AXS14" s="149"/>
      <c r="AXT14" s="149"/>
      <c r="AXU14" s="149"/>
      <c r="AXV14" s="149"/>
      <c r="AXW14" s="149"/>
      <c r="AXX14" s="149"/>
      <c r="AXY14" s="149"/>
      <c r="AXZ14" s="149"/>
      <c r="AYA14" s="149"/>
      <c r="AYB14" s="149"/>
      <c r="AYC14" s="149"/>
      <c r="AYD14" s="149"/>
      <c r="AYE14" s="149"/>
      <c r="AYF14" s="149"/>
      <c r="AYG14" s="149"/>
      <c r="AYH14" s="149"/>
      <c r="AYI14" s="149"/>
      <c r="AYJ14" s="149"/>
      <c r="AYK14" s="149"/>
      <c r="AYL14" s="149"/>
      <c r="AYM14" s="149"/>
      <c r="AYN14" s="149"/>
      <c r="AYO14" s="149"/>
      <c r="AYP14" s="149"/>
      <c r="AYQ14" s="149"/>
      <c r="AYR14" s="149"/>
      <c r="AYS14" s="149"/>
      <c r="AYT14" s="149"/>
      <c r="AYU14" s="149"/>
      <c r="AYV14" s="149"/>
      <c r="AYW14" s="149"/>
      <c r="AYX14" s="149"/>
      <c r="AYY14" s="149"/>
      <c r="AYZ14" s="149"/>
      <c r="AZA14" s="149"/>
      <c r="AZB14" s="149"/>
      <c r="AZC14" s="149"/>
      <c r="AZD14" s="149"/>
      <c r="AZE14" s="149"/>
      <c r="AZF14" s="149"/>
      <c r="AZG14" s="149"/>
      <c r="AZH14" s="149"/>
      <c r="AZI14" s="149"/>
      <c r="AZJ14" s="149"/>
      <c r="AZK14" s="149"/>
      <c r="AZL14" s="149"/>
      <c r="AZM14" s="149"/>
      <c r="AZN14" s="149"/>
      <c r="AZO14" s="149"/>
      <c r="AZP14" s="149"/>
      <c r="AZQ14" s="149"/>
      <c r="AZR14" s="149"/>
      <c r="AZS14" s="149"/>
      <c r="AZT14" s="149"/>
      <c r="AZU14" s="149"/>
      <c r="AZV14" s="149"/>
      <c r="AZW14" s="149"/>
      <c r="AZX14" s="149"/>
      <c r="AZY14" s="149"/>
      <c r="AZZ14" s="149"/>
      <c r="BAA14" s="149"/>
      <c r="BAB14" s="149"/>
      <c r="BAC14" s="149"/>
      <c r="BAD14" s="149"/>
      <c r="BAE14" s="149"/>
      <c r="BAF14" s="149"/>
      <c r="BAG14" s="149"/>
      <c r="BAH14" s="149"/>
      <c r="BAI14" s="149"/>
      <c r="BAJ14" s="149"/>
      <c r="BAK14" s="149"/>
      <c r="BAL14" s="149"/>
      <c r="BAM14" s="149"/>
      <c r="BAN14" s="149"/>
      <c r="BAO14" s="149"/>
      <c r="BAP14" s="149"/>
      <c r="BAQ14" s="149"/>
      <c r="BAR14" s="149"/>
      <c r="BAS14" s="149"/>
      <c r="BAT14" s="149"/>
      <c r="BAU14" s="149"/>
      <c r="BAV14" s="149"/>
      <c r="BAW14" s="149"/>
      <c r="BAX14" s="149"/>
      <c r="BAY14" s="149"/>
      <c r="BAZ14" s="149"/>
      <c r="BBA14" s="149"/>
      <c r="BBB14" s="149"/>
      <c r="BBC14" s="149"/>
      <c r="BBD14" s="149"/>
      <c r="BBE14" s="149"/>
      <c r="BBF14" s="149"/>
      <c r="BBG14" s="149"/>
      <c r="BBH14" s="149"/>
      <c r="BBI14" s="149"/>
      <c r="BBJ14" s="149"/>
      <c r="BBK14" s="149"/>
      <c r="BBL14" s="149"/>
      <c r="BBM14" s="149"/>
      <c r="BBN14" s="149"/>
      <c r="BBO14" s="149"/>
      <c r="BBP14" s="149"/>
      <c r="BBQ14" s="149"/>
      <c r="BBR14" s="149"/>
      <c r="BBS14" s="149"/>
      <c r="BBT14" s="149"/>
      <c r="BBU14" s="149"/>
      <c r="BBV14" s="149"/>
      <c r="BBW14" s="149"/>
      <c r="BBX14" s="149"/>
      <c r="BBY14" s="149"/>
      <c r="BBZ14" s="149"/>
      <c r="BCA14" s="149"/>
      <c r="BCB14" s="149"/>
      <c r="BCC14" s="149"/>
      <c r="BCD14" s="149"/>
      <c r="BCE14" s="149"/>
      <c r="BCF14" s="149"/>
      <c r="BCG14" s="149"/>
      <c r="BCH14" s="149"/>
      <c r="BCI14" s="149"/>
      <c r="BCJ14" s="149"/>
      <c r="BCK14" s="149"/>
      <c r="BCL14" s="149"/>
      <c r="BCM14" s="149"/>
      <c r="BCN14" s="149"/>
      <c r="BCO14" s="149"/>
      <c r="BCP14" s="149"/>
      <c r="BCQ14" s="149"/>
      <c r="BCR14" s="149"/>
      <c r="BCS14" s="149"/>
      <c r="BCT14" s="149"/>
      <c r="BCU14" s="149"/>
      <c r="BCV14" s="149"/>
      <c r="BCW14" s="149"/>
      <c r="BCX14" s="149"/>
      <c r="BCY14" s="149"/>
      <c r="BCZ14" s="149"/>
      <c r="BDA14" s="149"/>
      <c r="BDB14" s="149"/>
      <c r="BDC14" s="149"/>
      <c r="BDD14" s="149"/>
      <c r="BDE14" s="149"/>
      <c r="BDF14" s="149"/>
      <c r="BDG14" s="149"/>
      <c r="BDH14" s="149"/>
      <c r="BDI14" s="149"/>
      <c r="BDJ14" s="149"/>
      <c r="BDK14" s="149"/>
      <c r="BDL14" s="149"/>
      <c r="BDM14" s="149"/>
      <c r="BDN14" s="149"/>
      <c r="BDO14" s="149"/>
      <c r="BDP14" s="149"/>
      <c r="BDQ14" s="149"/>
      <c r="BDR14" s="149"/>
      <c r="BDS14" s="149"/>
      <c r="BDT14" s="149"/>
      <c r="BDU14" s="149"/>
      <c r="BDV14" s="149"/>
      <c r="BDW14" s="149"/>
      <c r="BDX14" s="149"/>
      <c r="BDY14" s="149"/>
      <c r="BDZ14" s="149"/>
      <c r="BEA14" s="149"/>
      <c r="BEB14" s="149"/>
      <c r="BEC14" s="149"/>
      <c r="BED14" s="149"/>
      <c r="BEE14" s="149"/>
      <c r="BEF14" s="149"/>
      <c r="BEG14" s="149"/>
      <c r="BEH14" s="149"/>
      <c r="BEI14" s="149"/>
      <c r="BEJ14" s="149"/>
      <c r="BEK14" s="149"/>
      <c r="BEL14" s="149"/>
      <c r="BEM14" s="149"/>
      <c r="BEN14" s="149"/>
      <c r="BEO14" s="149"/>
      <c r="BEP14" s="149"/>
      <c r="BEQ14" s="149"/>
      <c r="BER14" s="149"/>
      <c r="BES14" s="149"/>
      <c r="BET14" s="149"/>
      <c r="BEU14" s="149"/>
      <c r="BEV14" s="149"/>
      <c r="BEW14" s="149"/>
      <c r="BEX14" s="149"/>
      <c r="BEY14" s="149"/>
      <c r="BEZ14" s="149"/>
      <c r="BFA14" s="149"/>
      <c r="BFB14" s="149"/>
      <c r="BFC14" s="149"/>
      <c r="BFD14" s="149"/>
      <c r="BFE14" s="149"/>
      <c r="BFF14" s="149"/>
      <c r="BFG14" s="149"/>
      <c r="BFH14" s="149"/>
      <c r="BFI14" s="149"/>
      <c r="BFJ14" s="149"/>
      <c r="BFK14" s="149"/>
      <c r="BFL14" s="149"/>
      <c r="BFM14" s="149"/>
      <c r="BFN14" s="149"/>
      <c r="BFO14" s="149"/>
      <c r="BFP14" s="149"/>
      <c r="BFQ14" s="149"/>
      <c r="BFR14" s="149"/>
      <c r="BFS14" s="149"/>
      <c r="BFT14" s="149"/>
      <c r="BFU14" s="149"/>
      <c r="BFV14" s="149"/>
      <c r="BFW14" s="149"/>
      <c r="BFX14" s="149"/>
      <c r="BFY14" s="149"/>
      <c r="BFZ14" s="149"/>
      <c r="BGA14" s="149"/>
      <c r="BGB14" s="149"/>
      <c r="BGC14" s="149"/>
      <c r="BGD14" s="149"/>
      <c r="BGE14" s="149"/>
      <c r="BGF14" s="149"/>
      <c r="BGG14" s="149"/>
      <c r="BGH14" s="149"/>
      <c r="BGI14" s="149"/>
      <c r="BGJ14" s="149"/>
      <c r="BGK14" s="149"/>
      <c r="BGL14" s="149"/>
      <c r="BGM14" s="149"/>
      <c r="BGN14" s="149"/>
      <c r="BGO14" s="149"/>
      <c r="BGP14" s="149"/>
      <c r="BGQ14" s="149"/>
      <c r="BGR14" s="149"/>
      <c r="BGS14" s="149"/>
      <c r="BGT14" s="149"/>
      <c r="BGU14" s="149"/>
      <c r="BGV14" s="149"/>
      <c r="BGW14" s="149"/>
      <c r="BGX14" s="149"/>
      <c r="BGY14" s="149"/>
      <c r="BGZ14" s="149"/>
      <c r="BHA14" s="149"/>
      <c r="BHB14" s="149"/>
      <c r="BHC14" s="149"/>
      <c r="BHD14" s="149"/>
      <c r="BHE14" s="149"/>
      <c r="BHF14" s="149"/>
      <c r="BHG14" s="149"/>
      <c r="BHH14" s="149"/>
      <c r="BHI14" s="149"/>
      <c r="BHJ14" s="149"/>
      <c r="BHK14" s="149"/>
      <c r="BHL14" s="149"/>
      <c r="BHM14" s="149"/>
      <c r="BHN14" s="149"/>
      <c r="BHO14" s="149"/>
      <c r="BHP14" s="149"/>
      <c r="BHQ14" s="149"/>
      <c r="BHR14" s="149"/>
      <c r="BHS14" s="149"/>
      <c r="BHT14" s="149"/>
      <c r="BHU14" s="149"/>
      <c r="BHV14" s="149"/>
      <c r="BHW14" s="149"/>
      <c r="BHX14" s="149"/>
      <c r="BHY14" s="149"/>
      <c r="BHZ14" s="149"/>
      <c r="BIA14" s="149"/>
      <c r="BIB14" s="149"/>
      <c r="BIC14" s="149"/>
      <c r="BID14" s="149"/>
      <c r="BIE14" s="149"/>
      <c r="BIF14" s="149"/>
      <c r="BIG14" s="149"/>
      <c r="BIH14" s="149"/>
      <c r="BII14" s="149"/>
      <c r="BIJ14" s="149"/>
      <c r="BIK14" s="149"/>
      <c r="BIL14" s="149"/>
      <c r="BIM14" s="149"/>
      <c r="BIN14" s="149"/>
      <c r="BIO14" s="149"/>
      <c r="BIP14" s="149"/>
      <c r="BIQ14" s="149"/>
      <c r="BIR14" s="149"/>
      <c r="BIS14" s="149"/>
      <c r="BIT14" s="149"/>
      <c r="BIU14" s="149"/>
      <c r="BIV14" s="149"/>
      <c r="BIW14" s="149"/>
      <c r="BIX14" s="149"/>
      <c r="BIY14" s="149"/>
      <c r="BIZ14" s="149"/>
      <c r="BJA14" s="149"/>
      <c r="BJB14" s="149"/>
      <c r="BJC14" s="149"/>
      <c r="BJD14" s="149"/>
      <c r="BJE14" s="149"/>
      <c r="BJF14" s="149"/>
      <c r="BJG14" s="149"/>
      <c r="BJH14" s="149"/>
      <c r="BJI14" s="149"/>
      <c r="BJJ14" s="149"/>
      <c r="BJK14" s="149"/>
      <c r="BJL14" s="149"/>
      <c r="BJM14" s="149"/>
      <c r="BJN14" s="149"/>
      <c r="BJO14" s="149"/>
      <c r="BJP14" s="149"/>
      <c r="BJQ14" s="149"/>
      <c r="BJR14" s="149"/>
      <c r="BJS14" s="149"/>
      <c r="BJT14" s="149"/>
      <c r="BJU14" s="149"/>
      <c r="BJV14" s="149"/>
      <c r="BJW14" s="149"/>
      <c r="BJX14" s="149"/>
      <c r="BJY14" s="149"/>
      <c r="BJZ14" s="149"/>
      <c r="BKA14" s="149"/>
      <c r="BKB14" s="149"/>
      <c r="BKC14" s="149"/>
      <c r="BKD14" s="149"/>
      <c r="BKE14" s="149"/>
      <c r="BKF14" s="149"/>
      <c r="BKG14" s="149"/>
      <c r="BKH14" s="149"/>
      <c r="BKI14" s="149"/>
      <c r="BKJ14" s="149"/>
      <c r="BKK14" s="149"/>
      <c r="BKL14" s="149"/>
      <c r="BKM14" s="149"/>
      <c r="BKN14" s="149"/>
      <c r="BKO14" s="149"/>
      <c r="BKP14" s="149"/>
      <c r="BKQ14" s="149"/>
      <c r="BKR14" s="149"/>
      <c r="BKS14" s="149"/>
      <c r="BKT14" s="149"/>
      <c r="BKU14" s="149"/>
      <c r="BKV14" s="149"/>
      <c r="BKW14" s="149"/>
      <c r="BKX14" s="149"/>
      <c r="BKY14" s="149"/>
      <c r="BKZ14" s="149"/>
      <c r="BLA14" s="149"/>
      <c r="BLB14" s="149"/>
      <c r="BLC14" s="149"/>
      <c r="BLD14" s="149"/>
      <c r="BLE14" s="149"/>
      <c r="BLF14" s="149"/>
      <c r="BLG14" s="149"/>
      <c r="BLH14" s="149"/>
      <c r="BLI14" s="149"/>
      <c r="BLJ14" s="149"/>
      <c r="BLK14" s="149"/>
      <c r="BLL14" s="149"/>
      <c r="BLM14" s="149"/>
      <c r="BLN14" s="149"/>
      <c r="BLO14" s="149"/>
      <c r="BLP14" s="149"/>
      <c r="BLQ14" s="149"/>
      <c r="BLR14" s="149"/>
      <c r="BLS14" s="149"/>
      <c r="BLT14" s="149"/>
      <c r="BLU14" s="149"/>
      <c r="BLV14" s="149"/>
      <c r="BLW14" s="149"/>
      <c r="BLX14" s="149"/>
      <c r="BLY14" s="149"/>
      <c r="BLZ14" s="149"/>
      <c r="BMA14" s="149"/>
      <c r="BMB14" s="149"/>
      <c r="BMC14" s="149"/>
      <c r="BMD14" s="149"/>
      <c r="BME14" s="149"/>
      <c r="BMF14" s="149"/>
      <c r="BMG14" s="149"/>
      <c r="BMH14" s="149"/>
      <c r="BMI14" s="149"/>
      <c r="BMJ14" s="149"/>
      <c r="BMK14" s="149"/>
      <c r="BML14" s="149"/>
      <c r="BMM14" s="149"/>
      <c r="BMN14" s="149"/>
      <c r="BMO14" s="149"/>
      <c r="BMP14" s="149"/>
      <c r="BMQ14" s="149"/>
      <c r="BMR14" s="149"/>
      <c r="BMS14" s="149"/>
      <c r="BMT14" s="149"/>
      <c r="BMU14" s="149"/>
      <c r="BMV14" s="149"/>
      <c r="BMW14" s="149"/>
      <c r="BMX14" s="149"/>
      <c r="BMY14" s="149"/>
      <c r="BMZ14" s="149"/>
      <c r="BNA14" s="149"/>
      <c r="BNB14" s="149"/>
      <c r="BNC14" s="149"/>
      <c r="BND14" s="149"/>
      <c r="BNE14" s="149"/>
      <c r="BNF14" s="149"/>
      <c r="BNG14" s="149"/>
      <c r="BNH14" s="149"/>
      <c r="BNI14" s="149"/>
      <c r="BNJ14" s="149"/>
      <c r="BNK14" s="149"/>
      <c r="BNL14" s="149"/>
      <c r="BNM14" s="149"/>
      <c r="BNN14" s="149"/>
      <c r="BNO14" s="149"/>
      <c r="BNP14" s="149"/>
      <c r="BNQ14" s="149"/>
      <c r="BNR14" s="149"/>
      <c r="BNS14" s="149"/>
      <c r="BNT14" s="149"/>
      <c r="BNU14" s="149"/>
      <c r="BNV14" s="149"/>
      <c r="BNW14" s="149"/>
      <c r="BNX14" s="149"/>
      <c r="BNY14" s="149"/>
      <c r="BNZ14" s="149"/>
      <c r="BOA14" s="149"/>
      <c r="BOB14" s="149"/>
      <c r="BOC14" s="149"/>
      <c r="BOD14" s="149"/>
      <c r="BOE14" s="149"/>
      <c r="BOF14" s="149"/>
      <c r="BOG14" s="149"/>
      <c r="BOH14" s="149"/>
      <c r="BOI14" s="149"/>
      <c r="BOJ14" s="149"/>
      <c r="BOK14" s="149"/>
      <c r="BOL14" s="149"/>
      <c r="BOM14" s="149"/>
      <c r="BON14" s="149"/>
      <c r="BOO14" s="149"/>
      <c r="BOP14" s="149"/>
      <c r="BOQ14" s="149"/>
      <c r="BOR14" s="149"/>
      <c r="BOS14" s="149"/>
      <c r="BOT14" s="149"/>
      <c r="BOU14" s="149"/>
      <c r="BOV14" s="149"/>
      <c r="BOW14" s="149"/>
      <c r="BOX14" s="149"/>
      <c r="BOY14" s="149"/>
      <c r="BOZ14" s="149"/>
      <c r="BPA14" s="149"/>
      <c r="BPB14" s="149"/>
      <c r="BPC14" s="149"/>
      <c r="BPD14" s="149"/>
      <c r="BPE14" s="149"/>
      <c r="BPF14" s="149"/>
      <c r="BPG14" s="149"/>
      <c r="BPH14" s="149"/>
      <c r="BPI14" s="149"/>
      <c r="BPJ14" s="149"/>
      <c r="BPK14" s="149"/>
      <c r="BPL14" s="149"/>
      <c r="BPM14" s="149"/>
      <c r="BPN14" s="149"/>
      <c r="BPO14" s="149"/>
      <c r="BPP14" s="149"/>
      <c r="BPQ14" s="149"/>
      <c r="BPR14" s="149"/>
      <c r="BPS14" s="149"/>
      <c r="BPT14" s="149"/>
      <c r="BPU14" s="149"/>
      <c r="BPV14" s="149"/>
      <c r="BPW14" s="149"/>
      <c r="BPX14" s="149"/>
      <c r="BPY14" s="149"/>
      <c r="BPZ14" s="149"/>
      <c r="BQA14" s="149"/>
      <c r="BQB14" s="149"/>
      <c r="BQC14" s="149"/>
      <c r="BQD14" s="149"/>
      <c r="BQE14" s="149"/>
      <c r="BQF14" s="149"/>
      <c r="BQG14" s="149"/>
      <c r="BQH14" s="149"/>
      <c r="BQI14" s="149"/>
      <c r="BQJ14" s="149"/>
      <c r="BQK14" s="149"/>
      <c r="BQL14" s="149"/>
      <c r="BQM14" s="149"/>
      <c r="BQN14" s="149"/>
      <c r="BQO14" s="149"/>
      <c r="BQP14" s="149"/>
      <c r="BQQ14" s="149"/>
      <c r="BQR14" s="149"/>
      <c r="BQS14" s="149"/>
      <c r="BQT14" s="149"/>
      <c r="BQU14" s="149"/>
      <c r="BQV14" s="149"/>
      <c r="BQW14" s="149"/>
      <c r="BQX14" s="149"/>
      <c r="BQY14" s="149"/>
      <c r="BQZ14" s="149"/>
      <c r="BRA14" s="149"/>
      <c r="BRB14" s="149"/>
      <c r="BRC14" s="149"/>
      <c r="BRD14" s="149"/>
      <c r="BRE14" s="149"/>
      <c r="BRF14" s="149"/>
      <c r="BRG14" s="149"/>
      <c r="BRH14" s="149"/>
      <c r="BRI14" s="149"/>
      <c r="BRJ14" s="149"/>
      <c r="BRK14" s="149"/>
      <c r="BRL14" s="149"/>
      <c r="BRM14" s="149"/>
      <c r="BRN14" s="149"/>
      <c r="BRO14" s="149"/>
      <c r="BRP14" s="149"/>
      <c r="BRQ14" s="149"/>
      <c r="BRR14" s="149"/>
      <c r="BRS14" s="149"/>
      <c r="BRT14" s="149"/>
      <c r="BRU14" s="149"/>
      <c r="BRV14" s="149"/>
      <c r="BRW14" s="149"/>
      <c r="BRX14" s="149"/>
      <c r="BRY14" s="149"/>
      <c r="BRZ14" s="149"/>
      <c r="BSA14" s="149"/>
      <c r="BSB14" s="149"/>
      <c r="BSC14" s="149"/>
      <c r="BSD14" s="149"/>
      <c r="BSE14" s="149"/>
      <c r="BSF14" s="149"/>
      <c r="BSG14" s="149"/>
      <c r="BSH14" s="149"/>
      <c r="BSI14" s="149"/>
      <c r="BSJ14" s="149"/>
      <c r="BSK14" s="149"/>
      <c r="BSL14" s="149"/>
      <c r="BSM14" s="149"/>
      <c r="BSN14" s="149"/>
      <c r="BSO14" s="149"/>
      <c r="BSP14" s="149"/>
      <c r="BSQ14" s="149"/>
      <c r="BSR14" s="149"/>
      <c r="BSS14" s="149"/>
      <c r="BST14" s="149"/>
      <c r="BSU14" s="149"/>
      <c r="BSV14" s="149"/>
      <c r="BSW14" s="149"/>
      <c r="BSX14" s="149"/>
      <c r="BSY14" s="149"/>
      <c r="BSZ14" s="149"/>
      <c r="BTA14" s="149"/>
      <c r="BTB14" s="149"/>
      <c r="BTC14" s="149"/>
      <c r="BTD14" s="149"/>
      <c r="BTE14" s="149"/>
      <c r="BTF14" s="149"/>
      <c r="BTG14" s="149"/>
      <c r="BTH14" s="149"/>
      <c r="BTI14" s="149"/>
      <c r="BTJ14" s="149"/>
      <c r="BTK14" s="149"/>
      <c r="BTL14" s="149"/>
      <c r="BTM14" s="149"/>
      <c r="BTN14" s="149"/>
      <c r="BTO14" s="149"/>
      <c r="BTP14" s="149"/>
      <c r="BTQ14" s="149"/>
      <c r="BTR14" s="149"/>
      <c r="BTS14" s="149"/>
      <c r="BTT14" s="149"/>
      <c r="BTU14" s="149"/>
      <c r="BTV14" s="149"/>
      <c r="BTW14" s="149"/>
      <c r="BTX14" s="149"/>
      <c r="BTY14" s="149"/>
      <c r="BTZ14" s="149"/>
      <c r="BUA14" s="149"/>
      <c r="BUB14" s="149"/>
      <c r="BUC14" s="149"/>
      <c r="BUD14" s="149"/>
      <c r="BUE14" s="149"/>
      <c r="BUF14" s="149"/>
      <c r="BUG14" s="149"/>
      <c r="BUH14" s="149"/>
      <c r="BUI14" s="149"/>
      <c r="BUJ14" s="149"/>
      <c r="BUK14" s="149"/>
      <c r="BUL14" s="149"/>
      <c r="BUM14" s="149"/>
      <c r="BUN14" s="149"/>
      <c r="BUO14" s="149"/>
      <c r="BUP14" s="149"/>
      <c r="BUQ14" s="149"/>
      <c r="BUR14" s="149"/>
      <c r="BUS14" s="149"/>
      <c r="BUT14" s="149"/>
      <c r="BUU14" s="149"/>
      <c r="BUV14" s="149"/>
      <c r="BUW14" s="149"/>
      <c r="BUX14" s="149"/>
      <c r="BUY14" s="149"/>
      <c r="BUZ14" s="149"/>
      <c r="BVA14" s="149"/>
      <c r="BVB14" s="149"/>
      <c r="BVC14" s="149"/>
      <c r="BVD14" s="149"/>
      <c r="BVE14" s="149"/>
      <c r="BVF14" s="149"/>
      <c r="BVG14" s="149"/>
      <c r="BVH14" s="149"/>
      <c r="BVI14" s="149"/>
      <c r="BVJ14" s="149"/>
      <c r="BVK14" s="149"/>
      <c r="BVL14" s="149"/>
      <c r="BVM14" s="149"/>
      <c r="BVN14" s="149"/>
      <c r="BVO14" s="149"/>
      <c r="BVP14" s="149"/>
      <c r="BVQ14" s="149"/>
      <c r="BVR14" s="149"/>
      <c r="BVS14" s="149"/>
      <c r="BVT14" s="149"/>
      <c r="BVU14" s="149"/>
      <c r="BVV14" s="149"/>
      <c r="BVW14" s="149"/>
      <c r="BVX14" s="149"/>
      <c r="BVY14" s="149"/>
      <c r="BVZ14" s="149"/>
      <c r="BWA14" s="149"/>
      <c r="BWB14" s="149"/>
      <c r="BWC14" s="149"/>
      <c r="BWD14" s="149"/>
      <c r="BWE14" s="149"/>
      <c r="BWF14" s="149"/>
      <c r="BWG14" s="149"/>
      <c r="BWH14" s="149"/>
      <c r="BWI14" s="149"/>
      <c r="BWJ14" s="149"/>
      <c r="BWK14" s="149"/>
      <c r="BWL14" s="149"/>
      <c r="BWM14" s="149"/>
      <c r="BWN14" s="149"/>
      <c r="BWO14" s="149"/>
      <c r="BWP14" s="149"/>
      <c r="BWQ14" s="149"/>
      <c r="BWR14" s="149"/>
      <c r="BWS14" s="149"/>
      <c r="BWT14" s="149"/>
      <c r="BWU14" s="149"/>
      <c r="BWV14" s="149"/>
      <c r="BWW14" s="149"/>
      <c r="BWX14" s="149"/>
      <c r="BWY14" s="149"/>
      <c r="BWZ14" s="149"/>
      <c r="BXA14" s="149"/>
      <c r="BXB14" s="149"/>
      <c r="BXC14" s="149"/>
      <c r="BXD14" s="149"/>
      <c r="BXE14" s="149"/>
      <c r="BXF14" s="149"/>
      <c r="BXG14" s="149"/>
      <c r="BXH14" s="149"/>
      <c r="BXI14" s="149"/>
      <c r="BXJ14" s="149"/>
      <c r="BXK14" s="149"/>
      <c r="BXL14" s="149"/>
      <c r="BXM14" s="149"/>
      <c r="BXN14" s="149"/>
      <c r="BXO14" s="149"/>
      <c r="BXP14" s="149"/>
      <c r="BXQ14" s="149"/>
      <c r="BXR14" s="149"/>
      <c r="BXS14" s="149"/>
      <c r="BXT14" s="149"/>
      <c r="BXU14" s="149"/>
      <c r="BXV14" s="149"/>
      <c r="BXW14" s="149"/>
      <c r="BXX14" s="149"/>
      <c r="BXY14" s="149"/>
      <c r="BXZ14" s="149"/>
      <c r="BYA14" s="149"/>
      <c r="BYB14" s="149"/>
      <c r="BYC14" s="149"/>
      <c r="BYD14" s="149"/>
      <c r="BYE14" s="149"/>
      <c r="BYF14" s="149"/>
      <c r="BYG14" s="149"/>
      <c r="BYH14" s="149"/>
      <c r="BYI14" s="149"/>
      <c r="BYJ14" s="149"/>
      <c r="BYK14" s="149"/>
      <c r="BYL14" s="149"/>
      <c r="BYM14" s="149"/>
      <c r="BYN14" s="149"/>
      <c r="BYO14" s="149"/>
      <c r="BYP14" s="149"/>
      <c r="BYQ14" s="149"/>
      <c r="BYR14" s="149"/>
      <c r="BYS14" s="149"/>
      <c r="BYT14" s="149"/>
      <c r="BYU14" s="149"/>
      <c r="BYV14" s="149"/>
      <c r="BYW14" s="149"/>
      <c r="BYX14" s="149"/>
      <c r="BYY14" s="149"/>
      <c r="BYZ14" s="149"/>
      <c r="BZA14" s="149"/>
      <c r="BZB14" s="149"/>
      <c r="BZC14" s="149"/>
      <c r="BZD14" s="149"/>
      <c r="BZE14" s="149"/>
      <c r="BZF14" s="149"/>
      <c r="BZG14" s="149"/>
      <c r="BZH14" s="149"/>
      <c r="BZI14" s="149"/>
      <c r="BZJ14" s="149"/>
      <c r="BZK14" s="149"/>
      <c r="BZL14" s="149"/>
      <c r="BZM14" s="149"/>
      <c r="BZN14" s="149"/>
      <c r="BZO14" s="149"/>
      <c r="BZP14" s="149"/>
      <c r="BZQ14" s="149"/>
      <c r="BZR14" s="149"/>
      <c r="BZS14" s="149"/>
      <c r="BZT14" s="149"/>
      <c r="BZU14" s="149"/>
      <c r="BZV14" s="149"/>
      <c r="BZW14" s="149"/>
      <c r="BZX14" s="149"/>
      <c r="BZY14" s="149"/>
      <c r="BZZ14" s="149"/>
      <c r="CAA14" s="149"/>
      <c r="CAB14" s="149"/>
      <c r="CAC14" s="149"/>
      <c r="CAD14" s="149"/>
      <c r="CAE14" s="149"/>
      <c r="CAF14" s="149"/>
      <c r="CAG14" s="149"/>
      <c r="CAH14" s="149"/>
      <c r="CAI14" s="149"/>
      <c r="CAJ14" s="149"/>
      <c r="CAK14" s="149"/>
      <c r="CAL14" s="149"/>
      <c r="CAM14" s="149"/>
      <c r="CAN14" s="149"/>
      <c r="CAO14" s="149"/>
      <c r="CAP14" s="149"/>
      <c r="CAQ14" s="149"/>
      <c r="CAR14" s="149"/>
      <c r="CAS14" s="149"/>
      <c r="CAT14" s="149"/>
      <c r="CAU14" s="149"/>
      <c r="CAV14" s="149"/>
      <c r="CAW14" s="149"/>
      <c r="CAX14" s="149"/>
      <c r="CAY14" s="149"/>
      <c r="CAZ14" s="149"/>
      <c r="CBA14" s="149"/>
      <c r="CBB14" s="149"/>
      <c r="CBC14" s="149"/>
      <c r="CBD14" s="149"/>
      <c r="CBE14" s="149"/>
      <c r="CBF14" s="149"/>
      <c r="CBG14" s="149"/>
      <c r="CBH14" s="149"/>
      <c r="CBI14" s="149"/>
      <c r="CBJ14" s="149"/>
      <c r="CBK14" s="149"/>
      <c r="CBL14" s="149"/>
      <c r="CBM14" s="149"/>
      <c r="CBN14" s="149"/>
      <c r="CBO14" s="149"/>
      <c r="CBP14" s="149"/>
      <c r="CBQ14" s="149"/>
      <c r="CBR14" s="149"/>
      <c r="CBS14" s="149"/>
      <c r="CBT14" s="149"/>
      <c r="CBU14" s="149"/>
      <c r="CBV14" s="149"/>
      <c r="CBW14" s="149"/>
      <c r="CBX14" s="149"/>
      <c r="CBY14" s="149"/>
      <c r="CBZ14" s="149"/>
      <c r="CCA14" s="149"/>
      <c r="CCB14" s="149"/>
      <c r="CCC14" s="149"/>
      <c r="CCD14" s="149"/>
      <c r="CCE14" s="149"/>
      <c r="CCF14" s="149"/>
      <c r="CCG14" s="149"/>
      <c r="CCH14" s="149"/>
      <c r="CCI14" s="149"/>
      <c r="CCJ14" s="149"/>
      <c r="CCK14" s="149"/>
      <c r="CCL14" s="149"/>
      <c r="CCM14" s="149"/>
      <c r="CCN14" s="149"/>
      <c r="CCO14" s="149"/>
      <c r="CCP14" s="149"/>
      <c r="CCQ14" s="149"/>
      <c r="CCR14" s="149"/>
      <c r="CCS14" s="149"/>
      <c r="CCT14" s="149"/>
      <c r="CCU14" s="149"/>
      <c r="CCV14" s="149"/>
      <c r="CCW14" s="149"/>
      <c r="CCX14" s="149"/>
      <c r="CCY14" s="149"/>
      <c r="CCZ14" s="149"/>
      <c r="CDA14" s="149"/>
      <c r="CDB14" s="149"/>
      <c r="CDC14" s="149"/>
      <c r="CDD14" s="149"/>
      <c r="CDE14" s="149"/>
      <c r="CDF14" s="149"/>
      <c r="CDG14" s="149"/>
      <c r="CDH14" s="149"/>
      <c r="CDI14" s="149"/>
      <c r="CDJ14" s="149"/>
      <c r="CDK14" s="149"/>
      <c r="CDL14" s="149"/>
      <c r="CDM14" s="149"/>
      <c r="CDN14" s="149"/>
      <c r="CDO14" s="149"/>
      <c r="CDP14" s="149"/>
      <c r="CDQ14" s="149"/>
      <c r="CDR14" s="149"/>
      <c r="CDS14" s="149"/>
      <c r="CDT14" s="149"/>
      <c r="CDU14" s="149"/>
      <c r="CDV14" s="149"/>
      <c r="CDW14" s="149"/>
      <c r="CDX14" s="149"/>
      <c r="CDY14" s="149"/>
      <c r="CDZ14" s="149"/>
      <c r="CEA14" s="149"/>
      <c r="CEB14" s="149"/>
      <c r="CEC14" s="149"/>
      <c r="CED14" s="149"/>
      <c r="CEE14" s="149"/>
      <c r="CEF14" s="149"/>
      <c r="CEG14" s="149"/>
      <c r="CEH14" s="149"/>
      <c r="CEI14" s="149"/>
      <c r="CEJ14" s="149"/>
      <c r="CEK14" s="149"/>
      <c r="CEL14" s="149"/>
      <c r="CEM14" s="149"/>
      <c r="CEN14" s="149"/>
      <c r="CEO14" s="149"/>
      <c r="CEP14" s="149"/>
      <c r="CEQ14" s="149"/>
      <c r="CER14" s="149"/>
      <c r="CES14" s="149"/>
      <c r="CET14" s="149"/>
      <c r="CEU14" s="149"/>
      <c r="CEV14" s="149"/>
      <c r="CEW14" s="149"/>
      <c r="CEX14" s="149"/>
      <c r="CEY14" s="149"/>
      <c r="CEZ14" s="149"/>
      <c r="CFA14" s="149"/>
      <c r="CFB14" s="149"/>
      <c r="CFC14" s="149"/>
      <c r="CFD14" s="149"/>
      <c r="CFE14" s="149"/>
      <c r="CFF14" s="149"/>
      <c r="CFG14" s="149"/>
      <c r="CFH14" s="149"/>
      <c r="CFI14" s="149"/>
      <c r="CFJ14" s="149"/>
      <c r="CFK14" s="149"/>
      <c r="CFL14" s="149"/>
      <c r="CFM14" s="149"/>
      <c r="CFN14" s="149"/>
      <c r="CFO14" s="149"/>
      <c r="CFP14" s="149"/>
      <c r="CFQ14" s="149"/>
      <c r="CFR14" s="149"/>
      <c r="CFS14" s="149"/>
      <c r="CFT14" s="149"/>
      <c r="CFU14" s="149"/>
      <c r="CFV14" s="149"/>
      <c r="CFW14" s="149"/>
      <c r="CFX14" s="149"/>
      <c r="CFY14" s="149"/>
      <c r="CFZ14" s="149"/>
      <c r="CGA14" s="149"/>
      <c r="CGB14" s="149"/>
      <c r="CGC14" s="149"/>
      <c r="CGD14" s="149"/>
      <c r="CGE14" s="149"/>
      <c r="CGF14" s="149"/>
      <c r="CGG14" s="149"/>
      <c r="CGH14" s="149"/>
      <c r="CGI14" s="149"/>
      <c r="CGJ14" s="149"/>
      <c r="CGK14" s="149"/>
      <c r="CGL14" s="149"/>
      <c r="CGM14" s="149"/>
      <c r="CGN14" s="149"/>
      <c r="CGO14" s="149"/>
      <c r="CGP14" s="149"/>
      <c r="CGQ14" s="149"/>
      <c r="CGR14" s="149"/>
      <c r="CGS14" s="149"/>
      <c r="CGT14" s="149"/>
      <c r="CGU14" s="149"/>
      <c r="CGV14" s="149"/>
      <c r="CGW14" s="149"/>
      <c r="CGX14" s="149"/>
      <c r="CGY14" s="149"/>
      <c r="CGZ14" s="149"/>
      <c r="CHA14" s="149"/>
      <c r="CHB14" s="149"/>
      <c r="CHC14" s="149"/>
      <c r="CHD14" s="149"/>
      <c r="CHE14" s="149"/>
      <c r="CHF14" s="149"/>
      <c r="CHG14" s="149"/>
      <c r="CHH14" s="149"/>
      <c r="CHI14" s="149"/>
      <c r="CHJ14" s="149"/>
      <c r="CHK14" s="149"/>
      <c r="CHL14" s="149"/>
      <c r="CHM14" s="149"/>
      <c r="CHN14" s="149"/>
      <c r="CHO14" s="149"/>
      <c r="CHP14" s="149"/>
      <c r="CHQ14" s="149"/>
      <c r="CHR14" s="149"/>
      <c r="CHS14" s="149"/>
      <c r="CHT14" s="149"/>
      <c r="CHU14" s="149"/>
      <c r="CHV14" s="149"/>
      <c r="CHW14" s="149"/>
      <c r="CHX14" s="149"/>
      <c r="CHY14" s="149"/>
      <c r="CHZ14" s="149"/>
      <c r="CIA14" s="149"/>
      <c r="CIB14" s="149"/>
      <c r="CIC14" s="149"/>
      <c r="CID14" s="149"/>
      <c r="CIE14" s="149"/>
      <c r="CIF14" s="149"/>
      <c r="CIG14" s="149"/>
      <c r="CIH14" s="149"/>
      <c r="CII14" s="149"/>
      <c r="CIJ14" s="149"/>
      <c r="CIK14" s="149"/>
      <c r="CIL14" s="149"/>
      <c r="CIM14" s="149"/>
      <c r="CIN14" s="149"/>
      <c r="CIO14" s="149"/>
      <c r="CIP14" s="149"/>
      <c r="CIQ14" s="149"/>
      <c r="CIR14" s="149"/>
      <c r="CIS14" s="149"/>
      <c r="CIT14" s="149"/>
      <c r="CIU14" s="149"/>
      <c r="CIV14" s="149"/>
      <c r="CIW14" s="149"/>
      <c r="CIX14" s="149"/>
      <c r="CIY14" s="149"/>
      <c r="CIZ14" s="149"/>
      <c r="CJA14" s="149"/>
      <c r="CJB14" s="149"/>
      <c r="CJC14" s="149"/>
      <c r="CJD14" s="149"/>
      <c r="CJE14" s="149"/>
      <c r="CJF14" s="149"/>
      <c r="CJG14" s="149"/>
      <c r="CJH14" s="149"/>
      <c r="CJI14" s="149"/>
      <c r="CJJ14" s="149"/>
      <c r="CJK14" s="149"/>
      <c r="CJL14" s="149"/>
      <c r="CJM14" s="149"/>
      <c r="CJN14" s="149"/>
      <c r="CJO14" s="149"/>
      <c r="CJP14" s="149"/>
      <c r="CJQ14" s="149"/>
      <c r="CJR14" s="149"/>
      <c r="CJS14" s="149"/>
      <c r="CJT14" s="149"/>
      <c r="CJU14" s="149"/>
      <c r="CJV14" s="149"/>
      <c r="CJW14" s="149"/>
      <c r="CJX14" s="149"/>
      <c r="CJY14" s="149"/>
      <c r="CJZ14" s="149"/>
      <c r="CKA14" s="149"/>
      <c r="CKB14" s="149"/>
      <c r="CKC14" s="149"/>
      <c r="CKD14" s="149"/>
      <c r="CKE14" s="149"/>
      <c r="CKF14" s="149"/>
      <c r="CKG14" s="149"/>
      <c r="CKH14" s="149"/>
      <c r="CKI14" s="149"/>
      <c r="CKJ14" s="149"/>
      <c r="CKK14" s="149"/>
      <c r="CKL14" s="149"/>
      <c r="CKM14" s="149"/>
      <c r="CKN14" s="149"/>
      <c r="CKO14" s="149"/>
      <c r="CKP14" s="149"/>
      <c r="CKQ14" s="149"/>
      <c r="CKR14" s="149"/>
      <c r="CKS14" s="149"/>
      <c r="CKT14" s="149"/>
      <c r="CKU14" s="149"/>
      <c r="CKV14" s="149"/>
      <c r="CKW14" s="149"/>
      <c r="CKX14" s="149"/>
      <c r="CKY14" s="149"/>
      <c r="CKZ14" s="149"/>
      <c r="CLA14" s="149"/>
      <c r="CLB14" s="149"/>
      <c r="CLC14" s="149"/>
      <c r="CLD14" s="149"/>
      <c r="CLE14" s="149"/>
      <c r="CLF14" s="149"/>
      <c r="CLG14" s="149"/>
      <c r="CLH14" s="149"/>
      <c r="CLI14" s="149"/>
      <c r="CLJ14" s="149"/>
      <c r="CLK14" s="149"/>
      <c r="CLL14" s="149"/>
      <c r="CLM14" s="149"/>
      <c r="CLN14" s="149"/>
      <c r="CLO14" s="149"/>
      <c r="CLP14" s="149"/>
      <c r="CLQ14" s="149"/>
      <c r="CLR14" s="149"/>
      <c r="CLS14" s="149"/>
      <c r="CLT14" s="149"/>
      <c r="CLU14" s="149"/>
      <c r="CLV14" s="149"/>
      <c r="CLW14" s="149"/>
      <c r="CLX14" s="149"/>
      <c r="CLY14" s="149"/>
      <c r="CLZ14" s="149"/>
      <c r="CMA14" s="149"/>
      <c r="CMB14" s="149"/>
      <c r="CMC14" s="149"/>
      <c r="CMD14" s="149"/>
      <c r="CME14" s="149"/>
      <c r="CMF14" s="149"/>
      <c r="CMG14" s="149"/>
      <c r="CMH14" s="149"/>
      <c r="CMI14" s="149"/>
      <c r="CMJ14" s="149"/>
      <c r="CMK14" s="149"/>
      <c r="CML14" s="149"/>
      <c r="CMM14" s="149"/>
      <c r="CMN14" s="149"/>
      <c r="CMO14" s="149"/>
      <c r="CMP14" s="149"/>
      <c r="CMQ14" s="149"/>
      <c r="CMR14" s="149"/>
      <c r="CMS14" s="149"/>
      <c r="CMT14" s="149"/>
      <c r="CMU14" s="149"/>
      <c r="CMV14" s="149"/>
      <c r="CMW14" s="149"/>
      <c r="CMX14" s="149"/>
      <c r="CMY14" s="149"/>
      <c r="CMZ14" s="149"/>
      <c r="CNA14" s="149"/>
      <c r="CNB14" s="149"/>
      <c r="CNC14" s="149"/>
      <c r="CND14" s="149"/>
      <c r="CNE14" s="149"/>
      <c r="CNF14" s="149"/>
      <c r="CNG14" s="149"/>
      <c r="CNH14" s="149"/>
      <c r="CNI14" s="149"/>
      <c r="CNJ14" s="149"/>
      <c r="CNK14" s="149"/>
      <c r="CNL14" s="149"/>
      <c r="CNM14" s="149"/>
      <c r="CNN14" s="149"/>
      <c r="CNO14" s="149"/>
      <c r="CNP14" s="149"/>
      <c r="CNQ14" s="149"/>
      <c r="CNR14" s="149"/>
      <c r="CNS14" s="149"/>
      <c r="CNT14" s="149"/>
      <c r="CNU14" s="149"/>
      <c r="CNV14" s="149"/>
      <c r="CNW14" s="149"/>
      <c r="CNX14" s="149"/>
      <c r="CNY14" s="149"/>
      <c r="CNZ14" s="149"/>
      <c r="COA14" s="149"/>
      <c r="COB14" s="149"/>
      <c r="COC14" s="149"/>
      <c r="COD14" s="149"/>
      <c r="COE14" s="149"/>
      <c r="COF14" s="149"/>
      <c r="COG14" s="149"/>
      <c r="COH14" s="149"/>
      <c r="COI14" s="149"/>
      <c r="COJ14" s="149"/>
      <c r="COK14" s="149"/>
      <c r="COL14" s="149"/>
      <c r="COM14" s="149"/>
      <c r="CON14" s="149"/>
      <c r="COO14" s="149"/>
      <c r="COP14" s="149"/>
      <c r="COQ14" s="149"/>
      <c r="COR14" s="149"/>
      <c r="COS14" s="149"/>
      <c r="COT14" s="149"/>
      <c r="COU14" s="149"/>
      <c r="COV14" s="149"/>
      <c r="COW14" s="149"/>
      <c r="COX14" s="149"/>
      <c r="COY14" s="149"/>
      <c r="COZ14" s="149"/>
      <c r="CPA14" s="149"/>
      <c r="CPB14" s="149"/>
      <c r="CPC14" s="149"/>
      <c r="CPD14" s="149"/>
      <c r="CPE14" s="149"/>
      <c r="CPF14" s="149"/>
      <c r="CPG14" s="149"/>
      <c r="CPH14" s="149"/>
      <c r="CPI14" s="149"/>
      <c r="CPJ14" s="149"/>
      <c r="CPK14" s="149"/>
      <c r="CPL14" s="149"/>
      <c r="CPM14" s="149"/>
      <c r="CPN14" s="149"/>
      <c r="CPO14" s="149"/>
      <c r="CPP14" s="149"/>
      <c r="CPQ14" s="149"/>
      <c r="CPR14" s="149"/>
      <c r="CPS14" s="149"/>
      <c r="CPT14" s="149"/>
      <c r="CPU14" s="149"/>
      <c r="CPV14" s="149"/>
      <c r="CPW14" s="149"/>
      <c r="CPX14" s="149"/>
      <c r="CPY14" s="149"/>
      <c r="CPZ14" s="149"/>
      <c r="CQA14" s="149"/>
      <c r="CQB14" s="149"/>
      <c r="CQC14" s="149"/>
      <c r="CQD14" s="149"/>
      <c r="CQE14" s="149"/>
      <c r="CQF14" s="149"/>
      <c r="CQG14" s="149"/>
      <c r="CQH14" s="149"/>
      <c r="CQI14" s="149"/>
      <c r="CQJ14" s="149"/>
      <c r="CQK14" s="149"/>
      <c r="CQL14" s="149"/>
      <c r="CQM14" s="149"/>
      <c r="CQN14" s="149"/>
      <c r="CQO14" s="149"/>
      <c r="CQP14" s="149"/>
      <c r="CQQ14" s="149"/>
      <c r="CQR14" s="149"/>
      <c r="CQS14" s="149"/>
      <c r="CQT14" s="149"/>
      <c r="CQU14" s="149"/>
      <c r="CQV14" s="149"/>
      <c r="CQW14" s="149"/>
      <c r="CQX14" s="149"/>
      <c r="CQY14" s="149"/>
      <c r="CQZ14" s="149"/>
      <c r="CRA14" s="149"/>
      <c r="CRB14" s="149"/>
      <c r="CRC14" s="149"/>
      <c r="CRD14" s="149"/>
      <c r="CRE14" s="149"/>
      <c r="CRF14" s="149"/>
      <c r="CRG14" s="149"/>
      <c r="CRH14" s="149"/>
      <c r="CRI14" s="149"/>
      <c r="CRJ14" s="149"/>
      <c r="CRK14" s="149"/>
      <c r="CRL14" s="149"/>
      <c r="CRM14" s="149"/>
      <c r="CRN14" s="149"/>
      <c r="CRO14" s="149"/>
      <c r="CRP14" s="149"/>
      <c r="CRQ14" s="149"/>
      <c r="CRR14" s="149"/>
      <c r="CRS14" s="149"/>
      <c r="CRT14" s="149"/>
      <c r="CRU14" s="149"/>
      <c r="CRV14" s="149"/>
      <c r="CRW14" s="149"/>
      <c r="CRX14" s="149"/>
      <c r="CRY14" s="149"/>
      <c r="CRZ14" s="149"/>
      <c r="CSA14" s="149"/>
      <c r="CSB14" s="149"/>
      <c r="CSC14" s="149"/>
      <c r="CSD14" s="149"/>
      <c r="CSE14" s="149"/>
      <c r="CSF14" s="149"/>
      <c r="CSG14" s="149"/>
      <c r="CSH14" s="149"/>
      <c r="CSI14" s="149"/>
      <c r="CSJ14" s="149"/>
      <c r="CSK14" s="149"/>
      <c r="CSL14" s="149"/>
      <c r="CSM14" s="149"/>
      <c r="CSN14" s="149"/>
      <c r="CSO14" s="149"/>
      <c r="CSP14" s="149"/>
      <c r="CSQ14" s="149"/>
      <c r="CSR14" s="149"/>
      <c r="CSS14" s="149"/>
      <c r="CST14" s="149"/>
      <c r="CSU14" s="149"/>
      <c r="CSV14" s="149"/>
      <c r="CSW14" s="149"/>
      <c r="CSX14" s="149"/>
      <c r="CSY14" s="149"/>
      <c r="CSZ14" s="149"/>
      <c r="CTA14" s="149"/>
      <c r="CTB14" s="149"/>
      <c r="CTC14" s="149"/>
      <c r="CTD14" s="149"/>
      <c r="CTE14" s="149"/>
      <c r="CTF14" s="149"/>
      <c r="CTG14" s="149"/>
      <c r="CTH14" s="149"/>
      <c r="CTI14" s="149"/>
      <c r="CTJ14" s="149"/>
      <c r="CTK14" s="149"/>
      <c r="CTL14" s="149"/>
      <c r="CTM14" s="149"/>
      <c r="CTN14" s="149"/>
      <c r="CTO14" s="149"/>
      <c r="CTP14" s="149"/>
      <c r="CTQ14" s="149"/>
      <c r="CTR14" s="149"/>
      <c r="CTS14" s="149"/>
      <c r="CTT14" s="149"/>
      <c r="CTU14" s="149"/>
      <c r="CTV14" s="149"/>
      <c r="CTW14" s="149"/>
      <c r="CTX14" s="149"/>
      <c r="CTY14" s="149"/>
      <c r="CTZ14" s="149"/>
      <c r="CUA14" s="149"/>
      <c r="CUB14" s="149"/>
      <c r="CUC14" s="149"/>
      <c r="CUD14" s="149"/>
      <c r="CUE14" s="149"/>
      <c r="CUF14" s="149"/>
      <c r="CUG14" s="149"/>
      <c r="CUH14" s="149"/>
      <c r="CUI14" s="149"/>
      <c r="CUJ14" s="149"/>
      <c r="CUK14" s="149"/>
      <c r="CUL14" s="149"/>
      <c r="CUM14" s="149"/>
      <c r="CUN14" s="149"/>
      <c r="CUO14" s="149"/>
      <c r="CUP14" s="149"/>
      <c r="CUQ14" s="149"/>
      <c r="CUR14" s="149"/>
      <c r="CUS14" s="149"/>
      <c r="CUT14" s="149"/>
      <c r="CUU14" s="149"/>
      <c r="CUV14" s="149"/>
      <c r="CUW14" s="149"/>
      <c r="CUX14" s="149"/>
      <c r="CUY14" s="149"/>
      <c r="CUZ14" s="149"/>
      <c r="CVA14" s="149"/>
      <c r="CVB14" s="149"/>
      <c r="CVC14" s="149"/>
      <c r="CVD14" s="149"/>
      <c r="CVE14" s="149"/>
      <c r="CVF14" s="149"/>
      <c r="CVG14" s="149"/>
      <c r="CVH14" s="149"/>
      <c r="CVI14" s="149"/>
      <c r="CVJ14" s="149"/>
      <c r="CVK14" s="149"/>
      <c r="CVL14" s="149"/>
      <c r="CVM14" s="149"/>
      <c r="CVN14" s="149"/>
      <c r="CVO14" s="149"/>
      <c r="CVP14" s="149"/>
      <c r="CVQ14" s="149"/>
      <c r="CVR14" s="149"/>
      <c r="CVS14" s="149"/>
      <c r="CVT14" s="149"/>
      <c r="CVU14" s="149"/>
      <c r="CVV14" s="149"/>
      <c r="CVW14" s="149"/>
      <c r="CVX14" s="149"/>
      <c r="CVY14" s="149"/>
      <c r="CVZ14" s="149"/>
      <c r="CWA14" s="149"/>
      <c r="CWB14" s="149"/>
      <c r="CWC14" s="149"/>
      <c r="CWD14" s="149"/>
      <c r="CWE14" s="149"/>
      <c r="CWF14" s="149"/>
      <c r="CWG14" s="149"/>
      <c r="CWH14" s="149"/>
      <c r="CWI14" s="149"/>
      <c r="CWJ14" s="149"/>
      <c r="CWK14" s="149"/>
      <c r="CWL14" s="149"/>
      <c r="CWM14" s="149"/>
      <c r="CWN14" s="149"/>
      <c r="CWO14" s="149"/>
      <c r="CWP14" s="149"/>
      <c r="CWQ14" s="149"/>
      <c r="CWR14" s="149"/>
      <c r="CWS14" s="149"/>
      <c r="CWT14" s="149"/>
      <c r="CWU14" s="149"/>
      <c r="CWV14" s="149"/>
      <c r="CWW14" s="149"/>
      <c r="CWX14" s="149"/>
      <c r="CWY14" s="149"/>
      <c r="CWZ14" s="149"/>
      <c r="CXA14" s="149"/>
      <c r="CXB14" s="149"/>
      <c r="CXC14" s="149"/>
      <c r="CXD14" s="149"/>
      <c r="CXE14" s="149"/>
      <c r="CXF14" s="149"/>
      <c r="CXG14" s="149"/>
      <c r="CXH14" s="149"/>
      <c r="CXI14" s="149"/>
      <c r="CXJ14" s="149"/>
      <c r="CXK14" s="149"/>
      <c r="CXL14" s="149"/>
      <c r="CXM14" s="149"/>
      <c r="CXN14" s="149"/>
      <c r="CXO14" s="149"/>
      <c r="CXP14" s="149"/>
      <c r="CXQ14" s="149"/>
      <c r="CXR14" s="149"/>
      <c r="CXS14" s="149"/>
      <c r="CXT14" s="149"/>
      <c r="CXU14" s="149"/>
      <c r="CXV14" s="149"/>
      <c r="CXW14" s="149"/>
      <c r="CXX14" s="149"/>
      <c r="CXY14" s="149"/>
      <c r="CXZ14" s="149"/>
      <c r="CYA14" s="149"/>
      <c r="CYB14" s="149"/>
      <c r="CYC14" s="149"/>
      <c r="CYD14" s="149"/>
      <c r="CYE14" s="149"/>
      <c r="CYF14" s="149"/>
      <c r="CYG14" s="149"/>
      <c r="CYH14" s="149"/>
      <c r="CYI14" s="149"/>
      <c r="CYJ14" s="149"/>
      <c r="CYK14" s="149"/>
      <c r="CYL14" s="149"/>
      <c r="CYM14" s="149"/>
      <c r="CYN14" s="149"/>
      <c r="CYO14" s="149"/>
      <c r="CYP14" s="149"/>
      <c r="CYQ14" s="149"/>
      <c r="CYR14" s="149"/>
      <c r="CYS14" s="149"/>
      <c r="CYT14" s="149"/>
      <c r="CYU14" s="149"/>
      <c r="CYV14" s="149"/>
      <c r="CYW14" s="149"/>
      <c r="CYX14" s="149"/>
      <c r="CYY14" s="149"/>
      <c r="CYZ14" s="149"/>
      <c r="CZA14" s="149"/>
      <c r="CZB14" s="149"/>
      <c r="CZC14" s="149"/>
      <c r="CZD14" s="149"/>
      <c r="CZE14" s="149"/>
      <c r="CZF14" s="149"/>
      <c r="CZG14" s="149"/>
      <c r="CZH14" s="149"/>
      <c r="CZI14" s="149"/>
      <c r="CZJ14" s="149"/>
      <c r="CZK14" s="149"/>
      <c r="CZL14" s="149"/>
      <c r="CZM14" s="149"/>
      <c r="CZN14" s="149"/>
      <c r="CZO14" s="149"/>
      <c r="CZP14" s="149"/>
      <c r="CZQ14" s="149"/>
      <c r="CZR14" s="149"/>
      <c r="CZS14" s="149"/>
      <c r="CZT14" s="149"/>
      <c r="CZU14" s="149"/>
      <c r="CZV14" s="149"/>
      <c r="CZW14" s="149"/>
      <c r="CZX14" s="149"/>
      <c r="CZY14" s="149"/>
      <c r="CZZ14" s="149"/>
      <c r="DAA14" s="149"/>
      <c r="DAB14" s="149"/>
      <c r="DAC14" s="149"/>
      <c r="DAD14" s="149"/>
      <c r="DAE14" s="149"/>
      <c r="DAF14" s="149"/>
      <c r="DAG14" s="149"/>
      <c r="DAH14" s="149"/>
      <c r="DAI14" s="149"/>
      <c r="DAJ14" s="149"/>
      <c r="DAK14" s="149"/>
      <c r="DAL14" s="149"/>
      <c r="DAM14" s="149"/>
      <c r="DAN14" s="149"/>
      <c r="DAO14" s="149"/>
      <c r="DAP14" s="149"/>
      <c r="DAQ14" s="149"/>
      <c r="DAR14" s="149"/>
      <c r="DAS14" s="149"/>
      <c r="DAT14" s="149"/>
      <c r="DAU14" s="149"/>
      <c r="DAV14" s="149"/>
      <c r="DAW14" s="149"/>
      <c r="DAX14" s="149"/>
      <c r="DAY14" s="149"/>
      <c r="DAZ14" s="149"/>
      <c r="DBA14" s="149"/>
      <c r="DBB14" s="149"/>
      <c r="DBC14" s="149"/>
      <c r="DBD14" s="149"/>
      <c r="DBE14" s="149"/>
      <c r="DBF14" s="149"/>
      <c r="DBG14" s="149"/>
      <c r="DBH14" s="149"/>
      <c r="DBI14" s="149"/>
      <c r="DBJ14" s="149"/>
      <c r="DBK14" s="149"/>
      <c r="DBL14" s="149"/>
      <c r="DBM14" s="149"/>
      <c r="DBN14" s="149"/>
      <c r="DBO14" s="149"/>
      <c r="DBP14" s="149"/>
      <c r="DBQ14" s="149"/>
      <c r="DBR14" s="149"/>
      <c r="DBS14" s="149"/>
      <c r="DBT14" s="149"/>
      <c r="DBU14" s="149"/>
      <c r="DBV14" s="149"/>
      <c r="DBW14" s="149"/>
      <c r="DBX14" s="149"/>
      <c r="DBY14" s="149"/>
      <c r="DBZ14" s="149"/>
      <c r="DCA14" s="149"/>
      <c r="DCB14" s="149"/>
      <c r="DCC14" s="149"/>
      <c r="DCD14" s="149"/>
      <c r="DCE14" s="149"/>
      <c r="DCF14" s="149"/>
      <c r="DCG14" s="149"/>
      <c r="DCH14" s="149"/>
      <c r="DCI14" s="149"/>
      <c r="DCJ14" s="149"/>
      <c r="DCK14" s="149"/>
      <c r="DCL14" s="149"/>
      <c r="DCM14" s="149"/>
      <c r="DCN14" s="149"/>
      <c r="DCO14" s="149"/>
      <c r="DCP14" s="149"/>
      <c r="DCQ14" s="149"/>
      <c r="DCR14" s="149"/>
      <c r="DCS14" s="149"/>
      <c r="DCT14" s="149"/>
      <c r="DCU14" s="149"/>
      <c r="DCV14" s="149"/>
      <c r="DCW14" s="149"/>
      <c r="DCX14" s="149"/>
      <c r="DCY14" s="149"/>
      <c r="DCZ14" s="149"/>
      <c r="DDA14" s="149"/>
      <c r="DDB14" s="149"/>
      <c r="DDC14" s="149"/>
      <c r="DDD14" s="149"/>
      <c r="DDE14" s="149"/>
      <c r="DDF14" s="149"/>
      <c r="DDG14" s="149"/>
      <c r="DDH14" s="149"/>
      <c r="DDI14" s="149"/>
      <c r="DDJ14" s="149"/>
      <c r="DDK14" s="149"/>
      <c r="DDL14" s="149"/>
      <c r="DDM14" s="149"/>
      <c r="DDN14" s="149"/>
      <c r="DDO14" s="149"/>
      <c r="DDP14" s="149"/>
      <c r="DDQ14" s="149"/>
      <c r="DDR14" s="149"/>
      <c r="DDS14" s="149"/>
      <c r="DDT14" s="149"/>
      <c r="DDU14" s="149"/>
      <c r="DDV14" s="149"/>
      <c r="DDW14" s="149"/>
      <c r="DDX14" s="149"/>
      <c r="DDY14" s="149"/>
      <c r="DDZ14" s="149"/>
      <c r="DEA14" s="149"/>
      <c r="DEB14" s="149"/>
      <c r="DEC14" s="149"/>
      <c r="DED14" s="149"/>
      <c r="DEE14" s="149"/>
      <c r="DEF14" s="149"/>
      <c r="DEG14" s="149"/>
      <c r="DEH14" s="149"/>
      <c r="DEI14" s="149"/>
      <c r="DEJ14" s="149"/>
      <c r="DEK14" s="149"/>
      <c r="DEL14" s="149"/>
      <c r="DEM14" s="149"/>
      <c r="DEN14" s="149"/>
      <c r="DEO14" s="149"/>
      <c r="DEP14" s="149"/>
      <c r="DEQ14" s="149"/>
      <c r="DER14" s="149"/>
      <c r="DES14" s="149"/>
      <c r="DET14" s="149"/>
      <c r="DEU14" s="149"/>
      <c r="DEV14" s="149"/>
      <c r="DEW14" s="149"/>
      <c r="DEX14" s="149"/>
      <c r="DEY14" s="149"/>
      <c r="DEZ14" s="149"/>
      <c r="DFA14" s="149"/>
      <c r="DFB14" s="149"/>
      <c r="DFC14" s="149"/>
      <c r="DFD14" s="149"/>
      <c r="DFE14" s="149"/>
      <c r="DFF14" s="149"/>
      <c r="DFG14" s="149"/>
      <c r="DFH14" s="149"/>
      <c r="DFI14" s="149"/>
      <c r="DFJ14" s="149"/>
      <c r="DFK14" s="149"/>
      <c r="DFL14" s="149"/>
      <c r="DFM14" s="149"/>
      <c r="DFN14" s="149"/>
      <c r="DFO14" s="149"/>
      <c r="DFP14" s="149"/>
      <c r="DFQ14" s="149"/>
      <c r="DFR14" s="149"/>
      <c r="DFS14" s="149"/>
      <c r="DFT14" s="149"/>
      <c r="DFU14" s="149"/>
      <c r="DFV14" s="149"/>
      <c r="DFW14" s="149"/>
      <c r="DFX14" s="149"/>
      <c r="DFY14" s="149"/>
      <c r="DFZ14" s="149"/>
      <c r="DGA14" s="149"/>
      <c r="DGB14" s="149"/>
      <c r="DGC14" s="149"/>
      <c r="DGD14" s="149"/>
      <c r="DGE14" s="149"/>
      <c r="DGF14" s="149"/>
      <c r="DGG14" s="149"/>
      <c r="DGH14" s="149"/>
      <c r="DGI14" s="149"/>
      <c r="DGJ14" s="149"/>
      <c r="DGK14" s="149"/>
      <c r="DGL14" s="149"/>
      <c r="DGM14" s="149"/>
      <c r="DGN14" s="149"/>
      <c r="DGO14" s="149"/>
      <c r="DGP14" s="149"/>
      <c r="DGQ14" s="149"/>
      <c r="DGR14" s="149"/>
      <c r="DGS14" s="149"/>
      <c r="DGT14" s="149"/>
      <c r="DGU14" s="149"/>
      <c r="DGV14" s="149"/>
      <c r="DGW14" s="149"/>
      <c r="DGX14" s="149"/>
      <c r="DGY14" s="149"/>
      <c r="DGZ14" s="149"/>
      <c r="DHA14" s="149"/>
      <c r="DHB14" s="149"/>
      <c r="DHC14" s="149"/>
      <c r="DHD14" s="149"/>
      <c r="DHE14" s="149"/>
      <c r="DHF14" s="149"/>
      <c r="DHG14" s="149"/>
      <c r="DHH14" s="149"/>
      <c r="DHI14" s="149"/>
      <c r="DHJ14" s="149"/>
      <c r="DHK14" s="149"/>
      <c r="DHL14" s="149"/>
      <c r="DHM14" s="149"/>
      <c r="DHN14" s="149"/>
      <c r="DHO14" s="149"/>
      <c r="DHP14" s="149"/>
      <c r="DHQ14" s="149"/>
      <c r="DHR14" s="149"/>
      <c r="DHS14" s="149"/>
      <c r="DHT14" s="149"/>
      <c r="DHU14" s="149"/>
      <c r="DHV14" s="149"/>
      <c r="DHW14" s="149"/>
      <c r="DHX14" s="149"/>
      <c r="DHY14" s="149"/>
      <c r="DHZ14" s="149"/>
      <c r="DIA14" s="149"/>
      <c r="DIB14" s="149"/>
      <c r="DIC14" s="149"/>
      <c r="DID14" s="149"/>
      <c r="DIE14" s="149"/>
      <c r="DIF14" s="149"/>
      <c r="DIG14" s="149"/>
      <c r="DIH14" s="149"/>
      <c r="DII14" s="149"/>
      <c r="DIJ14" s="149"/>
      <c r="DIK14" s="149"/>
      <c r="DIL14" s="149"/>
      <c r="DIM14" s="149"/>
      <c r="DIN14" s="149"/>
      <c r="DIO14" s="149"/>
      <c r="DIP14" s="149"/>
      <c r="DIQ14" s="149"/>
      <c r="DIR14" s="149"/>
      <c r="DIS14" s="149"/>
      <c r="DIT14" s="149"/>
      <c r="DIU14" s="149"/>
      <c r="DIV14" s="149"/>
      <c r="DIW14" s="149"/>
      <c r="DIX14" s="149"/>
      <c r="DIY14" s="149"/>
      <c r="DIZ14" s="149"/>
      <c r="DJA14" s="149"/>
      <c r="DJB14" s="149"/>
      <c r="DJC14" s="149"/>
      <c r="DJD14" s="149"/>
      <c r="DJE14" s="149"/>
      <c r="DJF14" s="149"/>
      <c r="DJG14" s="149"/>
      <c r="DJH14" s="149"/>
      <c r="DJI14" s="149"/>
      <c r="DJJ14" s="149"/>
      <c r="DJK14" s="149"/>
      <c r="DJL14" s="149"/>
      <c r="DJM14" s="149"/>
      <c r="DJN14" s="149"/>
      <c r="DJO14" s="149"/>
      <c r="DJP14" s="149"/>
      <c r="DJQ14" s="149"/>
      <c r="DJR14" s="149"/>
      <c r="DJS14" s="149"/>
      <c r="DJT14" s="149"/>
      <c r="DJU14" s="149"/>
      <c r="DJV14" s="149"/>
      <c r="DJW14" s="149"/>
      <c r="DJX14" s="149"/>
      <c r="DJY14" s="149"/>
      <c r="DJZ14" s="149"/>
      <c r="DKA14" s="149"/>
      <c r="DKB14" s="149"/>
      <c r="DKC14" s="149"/>
      <c r="DKD14" s="149"/>
      <c r="DKE14" s="149"/>
      <c r="DKF14" s="149"/>
      <c r="DKG14" s="149"/>
      <c r="DKH14" s="149"/>
      <c r="DKI14" s="149"/>
      <c r="DKJ14" s="149"/>
      <c r="DKK14" s="149"/>
      <c r="DKL14" s="149"/>
      <c r="DKM14" s="149"/>
      <c r="DKN14" s="149"/>
      <c r="DKO14" s="149"/>
      <c r="DKP14" s="149"/>
      <c r="DKQ14" s="149"/>
      <c r="DKR14" s="149"/>
      <c r="DKS14" s="149"/>
      <c r="DKT14" s="149"/>
      <c r="DKU14" s="149"/>
      <c r="DKV14" s="149"/>
      <c r="DKW14" s="149"/>
      <c r="DKX14" s="149"/>
      <c r="DKY14" s="149"/>
      <c r="DKZ14" s="149"/>
      <c r="DLA14" s="149"/>
      <c r="DLB14" s="149"/>
      <c r="DLC14" s="149"/>
      <c r="DLD14" s="149"/>
      <c r="DLE14" s="149"/>
      <c r="DLF14" s="149"/>
      <c r="DLG14" s="149"/>
      <c r="DLH14" s="149"/>
      <c r="DLI14" s="149"/>
      <c r="DLJ14" s="149"/>
      <c r="DLK14" s="149"/>
      <c r="DLL14" s="149"/>
      <c r="DLM14" s="149"/>
      <c r="DLN14" s="149"/>
      <c r="DLO14" s="149"/>
      <c r="DLP14" s="149"/>
      <c r="DLQ14" s="149"/>
      <c r="DLR14" s="149"/>
      <c r="DLS14" s="149"/>
      <c r="DLT14" s="149"/>
      <c r="DLU14" s="149"/>
      <c r="DLV14" s="149"/>
      <c r="DLW14" s="149"/>
      <c r="DLX14" s="149"/>
      <c r="DLY14" s="149"/>
      <c r="DLZ14" s="149"/>
      <c r="DMA14" s="149"/>
      <c r="DMB14" s="149"/>
      <c r="DMC14" s="149"/>
      <c r="DMD14" s="149"/>
      <c r="DME14" s="149"/>
      <c r="DMF14" s="149"/>
      <c r="DMG14" s="149"/>
      <c r="DMH14" s="149"/>
      <c r="DMI14" s="149"/>
      <c r="DMJ14" s="149"/>
      <c r="DMK14" s="149"/>
      <c r="DML14" s="149"/>
      <c r="DMM14" s="149"/>
      <c r="DMN14" s="149"/>
      <c r="DMO14" s="149"/>
      <c r="DMP14" s="149"/>
      <c r="DMQ14" s="149"/>
      <c r="DMR14" s="149"/>
      <c r="DMS14" s="149"/>
      <c r="DMT14" s="149"/>
      <c r="DMU14" s="149"/>
      <c r="DMV14" s="149"/>
      <c r="DMW14" s="149"/>
      <c r="DMX14" s="149"/>
      <c r="DMY14" s="149"/>
      <c r="DMZ14" s="149"/>
      <c r="DNA14" s="149"/>
      <c r="DNB14" s="149"/>
      <c r="DNC14" s="149"/>
      <c r="DND14" s="149"/>
      <c r="DNE14" s="149"/>
      <c r="DNF14" s="149"/>
      <c r="DNG14" s="149"/>
      <c r="DNH14" s="149"/>
      <c r="DNI14" s="149"/>
      <c r="DNJ14" s="149"/>
      <c r="DNK14" s="149"/>
      <c r="DNL14" s="149"/>
      <c r="DNM14" s="149"/>
      <c r="DNN14" s="149"/>
      <c r="DNO14" s="149"/>
      <c r="DNP14" s="149"/>
      <c r="DNQ14" s="149"/>
      <c r="DNR14" s="149"/>
      <c r="DNS14" s="149"/>
      <c r="DNT14" s="149"/>
      <c r="DNU14" s="149"/>
      <c r="DNV14" s="149"/>
      <c r="DNW14" s="149"/>
      <c r="DNX14" s="149"/>
      <c r="DNY14" s="149"/>
      <c r="DNZ14" s="149"/>
      <c r="DOA14" s="149"/>
      <c r="DOB14" s="149"/>
      <c r="DOC14" s="149"/>
      <c r="DOD14" s="149"/>
      <c r="DOE14" s="149"/>
      <c r="DOF14" s="149"/>
      <c r="DOG14" s="149"/>
      <c r="DOH14" s="149"/>
      <c r="DOI14" s="149"/>
      <c r="DOJ14" s="149"/>
      <c r="DOK14" s="149"/>
      <c r="DOL14" s="149"/>
      <c r="DOM14" s="149"/>
      <c r="DON14" s="149"/>
      <c r="DOO14" s="149"/>
      <c r="DOP14" s="149"/>
      <c r="DOQ14" s="149"/>
      <c r="DOR14" s="149"/>
      <c r="DOS14" s="149"/>
      <c r="DOT14" s="149"/>
      <c r="DOU14" s="149"/>
      <c r="DOV14" s="149"/>
      <c r="DOW14" s="149"/>
      <c r="DOX14" s="149"/>
      <c r="DOY14" s="149"/>
      <c r="DOZ14" s="149"/>
      <c r="DPA14" s="149"/>
      <c r="DPB14" s="149"/>
      <c r="DPC14" s="149"/>
      <c r="DPD14" s="149"/>
      <c r="DPE14" s="149"/>
      <c r="DPF14" s="149"/>
      <c r="DPG14" s="149"/>
      <c r="DPH14" s="149"/>
      <c r="DPI14" s="149"/>
      <c r="DPJ14" s="149"/>
      <c r="DPK14" s="149"/>
      <c r="DPL14" s="149"/>
      <c r="DPM14" s="149"/>
      <c r="DPN14" s="149"/>
      <c r="DPO14" s="149"/>
      <c r="DPP14" s="149"/>
      <c r="DPQ14" s="149"/>
      <c r="DPR14" s="149"/>
      <c r="DPS14" s="149"/>
      <c r="DPT14" s="149"/>
      <c r="DPU14" s="149"/>
      <c r="DPV14" s="149"/>
      <c r="DPW14" s="149"/>
      <c r="DPX14" s="149"/>
      <c r="DPY14" s="149"/>
      <c r="DPZ14" s="149"/>
      <c r="DQA14" s="149"/>
      <c r="DQB14" s="149"/>
      <c r="DQC14" s="149"/>
      <c r="DQD14" s="149"/>
      <c r="DQE14" s="149"/>
      <c r="DQF14" s="149"/>
      <c r="DQG14" s="149"/>
      <c r="DQH14" s="149"/>
      <c r="DQI14" s="149"/>
      <c r="DQJ14" s="149"/>
      <c r="DQK14" s="149"/>
      <c r="DQL14" s="149"/>
      <c r="DQM14" s="149"/>
      <c r="DQN14" s="149"/>
      <c r="DQO14" s="149"/>
      <c r="DQP14" s="149"/>
      <c r="DQQ14" s="149"/>
      <c r="DQR14" s="149"/>
      <c r="DQS14" s="149"/>
      <c r="DQT14" s="149"/>
      <c r="DQU14" s="149"/>
      <c r="DQV14" s="149"/>
      <c r="DQW14" s="149"/>
      <c r="DQX14" s="149"/>
      <c r="DQY14" s="149"/>
      <c r="DQZ14" s="149"/>
      <c r="DRA14" s="149"/>
      <c r="DRB14" s="149"/>
      <c r="DRC14" s="149"/>
      <c r="DRD14" s="149"/>
      <c r="DRE14" s="149"/>
      <c r="DRF14" s="149"/>
      <c r="DRG14" s="149"/>
      <c r="DRH14" s="149"/>
      <c r="DRI14" s="149"/>
      <c r="DRJ14" s="149"/>
      <c r="DRK14" s="149"/>
      <c r="DRL14" s="149"/>
      <c r="DRM14" s="149"/>
      <c r="DRN14" s="149"/>
      <c r="DRO14" s="149"/>
      <c r="DRP14" s="149"/>
      <c r="DRQ14" s="149"/>
      <c r="DRR14" s="149"/>
      <c r="DRS14" s="149"/>
      <c r="DRT14" s="149"/>
      <c r="DRU14" s="149"/>
      <c r="DRV14" s="149"/>
      <c r="DRW14" s="149"/>
      <c r="DRX14" s="149"/>
      <c r="DRY14" s="149"/>
      <c r="DRZ14" s="149"/>
      <c r="DSA14" s="149"/>
      <c r="DSB14" s="149"/>
      <c r="DSC14" s="149"/>
      <c r="DSD14" s="149"/>
      <c r="DSE14" s="149"/>
      <c r="DSF14" s="149"/>
      <c r="DSG14" s="149"/>
      <c r="DSH14" s="149"/>
      <c r="DSI14" s="149"/>
      <c r="DSJ14" s="149"/>
      <c r="DSK14" s="149"/>
      <c r="DSL14" s="149"/>
      <c r="DSM14" s="149"/>
      <c r="DSN14" s="149"/>
      <c r="DSO14" s="149"/>
      <c r="DSP14" s="149"/>
      <c r="DSQ14" s="149"/>
      <c r="DSR14" s="149"/>
      <c r="DSS14" s="149"/>
      <c r="DST14" s="149"/>
      <c r="DSU14" s="149"/>
      <c r="DSV14" s="149"/>
      <c r="DSW14" s="149"/>
      <c r="DSX14" s="149"/>
      <c r="DSY14" s="149"/>
      <c r="DSZ14" s="149"/>
      <c r="DTA14" s="149"/>
      <c r="DTB14" s="149"/>
      <c r="DTC14" s="149"/>
      <c r="DTD14" s="149"/>
      <c r="DTE14" s="149"/>
      <c r="DTF14" s="149"/>
      <c r="DTG14" s="149"/>
      <c r="DTH14" s="149"/>
      <c r="DTI14" s="149"/>
      <c r="DTJ14" s="149"/>
      <c r="DTK14" s="149"/>
      <c r="DTL14" s="149"/>
      <c r="DTM14" s="149"/>
      <c r="DTN14" s="149"/>
      <c r="DTO14" s="149"/>
      <c r="DTP14" s="149"/>
      <c r="DTQ14" s="149"/>
      <c r="DTR14" s="149"/>
      <c r="DTS14" s="149"/>
      <c r="DTT14" s="149"/>
      <c r="DTU14" s="149"/>
      <c r="DTV14" s="149"/>
      <c r="DTW14" s="149"/>
      <c r="DTX14" s="149"/>
      <c r="DTY14" s="149"/>
      <c r="DTZ14" s="149"/>
      <c r="DUA14" s="149"/>
      <c r="DUB14" s="149"/>
      <c r="DUC14" s="149"/>
      <c r="DUD14" s="149"/>
      <c r="DUE14" s="149"/>
      <c r="DUF14" s="149"/>
      <c r="DUG14" s="149"/>
      <c r="DUH14" s="149"/>
      <c r="DUI14" s="149"/>
      <c r="DUJ14" s="149"/>
      <c r="DUK14" s="149"/>
      <c r="DUL14" s="149"/>
      <c r="DUM14" s="149"/>
      <c r="DUN14" s="149"/>
      <c r="DUO14" s="149"/>
      <c r="DUP14" s="149"/>
      <c r="DUQ14" s="149"/>
      <c r="DUR14" s="149"/>
      <c r="DUS14" s="149"/>
      <c r="DUT14" s="149"/>
      <c r="DUU14" s="149"/>
      <c r="DUV14" s="149"/>
      <c r="DUW14" s="149"/>
      <c r="DUX14" s="149"/>
      <c r="DUY14" s="149"/>
      <c r="DUZ14" s="149"/>
      <c r="DVA14" s="149"/>
      <c r="DVB14" s="149"/>
      <c r="DVC14" s="149"/>
      <c r="DVD14" s="149"/>
      <c r="DVE14" s="149"/>
      <c r="DVF14" s="149"/>
      <c r="DVG14" s="149"/>
      <c r="DVH14" s="149"/>
      <c r="DVI14" s="149"/>
      <c r="DVJ14" s="149"/>
      <c r="DVK14" s="149"/>
      <c r="DVL14" s="149"/>
      <c r="DVM14" s="149"/>
      <c r="DVN14" s="149"/>
      <c r="DVO14" s="149"/>
      <c r="DVP14" s="149"/>
      <c r="DVQ14" s="149"/>
      <c r="DVR14" s="149"/>
      <c r="DVS14" s="149"/>
      <c r="DVT14" s="149"/>
      <c r="DVU14" s="149"/>
      <c r="DVV14" s="149"/>
      <c r="DVW14" s="149"/>
      <c r="DVX14" s="149"/>
      <c r="DVY14" s="149"/>
      <c r="DVZ14" s="149"/>
      <c r="DWA14" s="149"/>
      <c r="DWB14" s="149"/>
      <c r="DWC14" s="149"/>
      <c r="DWD14" s="149"/>
      <c r="DWE14" s="149"/>
      <c r="DWF14" s="149"/>
      <c r="DWG14" s="149"/>
      <c r="DWH14" s="149"/>
      <c r="DWI14" s="149"/>
      <c r="DWJ14" s="149"/>
      <c r="DWK14" s="149"/>
      <c r="DWL14" s="149"/>
      <c r="DWM14" s="149"/>
      <c r="DWN14" s="149"/>
      <c r="DWO14" s="149"/>
      <c r="DWP14" s="149"/>
      <c r="DWQ14" s="149"/>
      <c r="DWR14" s="149"/>
      <c r="DWS14" s="149"/>
      <c r="DWT14" s="149"/>
      <c r="DWU14" s="149"/>
      <c r="DWV14" s="149"/>
      <c r="DWW14" s="149"/>
      <c r="DWX14" s="149"/>
      <c r="DWY14" s="149"/>
      <c r="DWZ14" s="149"/>
      <c r="DXA14" s="149"/>
      <c r="DXB14" s="149"/>
      <c r="DXC14" s="149"/>
      <c r="DXD14" s="149"/>
      <c r="DXE14" s="149"/>
      <c r="DXF14" s="149"/>
      <c r="DXG14" s="149"/>
      <c r="DXH14" s="149"/>
      <c r="DXI14" s="149"/>
      <c r="DXJ14" s="149"/>
      <c r="DXK14" s="149"/>
      <c r="DXL14" s="149"/>
      <c r="DXM14" s="149"/>
      <c r="DXN14" s="149"/>
      <c r="DXO14" s="149"/>
      <c r="DXP14" s="149"/>
      <c r="DXQ14" s="149"/>
      <c r="DXR14" s="149"/>
      <c r="DXS14" s="149"/>
      <c r="DXT14" s="149"/>
      <c r="DXU14" s="149"/>
      <c r="DXV14" s="149"/>
      <c r="DXW14" s="149"/>
      <c r="DXX14" s="149"/>
      <c r="DXY14" s="149"/>
      <c r="DXZ14" s="149"/>
      <c r="DYA14" s="149"/>
      <c r="DYB14" s="149"/>
      <c r="DYC14" s="149"/>
      <c r="DYD14" s="149"/>
      <c r="DYE14" s="149"/>
      <c r="DYF14" s="149"/>
      <c r="DYG14" s="149"/>
      <c r="DYH14" s="149"/>
      <c r="DYI14" s="149"/>
      <c r="DYJ14" s="149"/>
      <c r="DYK14" s="149"/>
      <c r="DYL14" s="149"/>
      <c r="DYM14" s="149"/>
      <c r="DYN14" s="149"/>
      <c r="DYO14" s="149"/>
      <c r="DYP14" s="149"/>
      <c r="DYQ14" s="149"/>
      <c r="DYR14" s="149"/>
      <c r="DYS14" s="149"/>
      <c r="DYT14" s="149"/>
      <c r="DYU14" s="149"/>
      <c r="DYV14" s="149"/>
      <c r="DYW14" s="149"/>
      <c r="DYX14" s="149"/>
      <c r="DYY14" s="149"/>
      <c r="DYZ14" s="149"/>
      <c r="DZA14" s="149"/>
      <c r="DZB14" s="149"/>
      <c r="DZC14" s="149"/>
      <c r="DZD14" s="149"/>
      <c r="DZE14" s="149"/>
      <c r="DZF14" s="149"/>
      <c r="DZG14" s="149"/>
      <c r="DZH14" s="149"/>
      <c r="DZI14" s="149"/>
      <c r="DZJ14" s="149"/>
      <c r="DZK14" s="149"/>
      <c r="DZL14" s="149"/>
      <c r="DZM14" s="149"/>
      <c r="DZN14" s="149"/>
      <c r="DZO14" s="149"/>
      <c r="DZP14" s="149"/>
      <c r="DZQ14" s="149"/>
      <c r="DZR14" s="149"/>
      <c r="DZS14" s="149"/>
      <c r="DZT14" s="149"/>
      <c r="DZU14" s="149"/>
      <c r="DZV14" s="149"/>
      <c r="DZW14" s="149"/>
      <c r="DZX14" s="149"/>
      <c r="DZY14" s="149"/>
      <c r="DZZ14" s="149"/>
      <c r="EAA14" s="149"/>
      <c r="EAB14" s="149"/>
      <c r="EAC14" s="149"/>
      <c r="EAD14" s="149"/>
      <c r="EAE14" s="149"/>
      <c r="EAF14" s="149"/>
      <c r="EAG14" s="149"/>
      <c r="EAH14" s="149"/>
      <c r="EAI14" s="149"/>
      <c r="EAJ14" s="149"/>
      <c r="EAK14" s="149"/>
      <c r="EAL14" s="149"/>
      <c r="EAM14" s="149"/>
      <c r="EAN14" s="149"/>
      <c r="EAO14" s="149"/>
      <c r="EAP14" s="149"/>
      <c r="EAQ14" s="149"/>
      <c r="EAR14" s="149"/>
      <c r="EAS14" s="149"/>
      <c r="EAT14" s="149"/>
      <c r="EAU14" s="149"/>
      <c r="EAV14" s="149"/>
      <c r="EAW14" s="149"/>
      <c r="EAX14" s="149"/>
      <c r="EAY14" s="149"/>
      <c r="EAZ14" s="149"/>
      <c r="EBA14" s="149"/>
      <c r="EBB14" s="149"/>
      <c r="EBC14" s="149"/>
      <c r="EBD14" s="149"/>
      <c r="EBE14" s="149"/>
      <c r="EBF14" s="149"/>
      <c r="EBG14" s="149"/>
      <c r="EBH14" s="149"/>
      <c r="EBI14" s="149"/>
      <c r="EBJ14" s="149"/>
      <c r="EBK14" s="149"/>
      <c r="EBL14" s="149"/>
      <c r="EBM14" s="149"/>
      <c r="EBN14" s="149"/>
      <c r="EBO14" s="149"/>
      <c r="EBP14" s="149"/>
      <c r="EBQ14" s="149"/>
      <c r="EBR14" s="149"/>
      <c r="EBS14" s="149"/>
      <c r="EBT14" s="149"/>
      <c r="EBU14" s="149"/>
      <c r="EBV14" s="149"/>
      <c r="EBW14" s="149"/>
      <c r="EBX14" s="149"/>
      <c r="EBY14" s="149"/>
      <c r="EBZ14" s="149"/>
      <c r="ECA14" s="149"/>
      <c r="ECB14" s="149"/>
      <c r="ECC14" s="149"/>
      <c r="ECD14" s="149"/>
      <c r="ECE14" s="149"/>
      <c r="ECF14" s="149"/>
      <c r="ECG14" s="149"/>
      <c r="ECH14" s="149"/>
      <c r="ECI14" s="149"/>
      <c r="ECJ14" s="149"/>
      <c r="ECK14" s="149"/>
      <c r="ECL14" s="149"/>
      <c r="ECM14" s="149"/>
      <c r="ECN14" s="149"/>
      <c r="ECO14" s="149"/>
      <c r="ECP14" s="149"/>
      <c r="ECQ14" s="149"/>
      <c r="ECR14" s="149"/>
      <c r="ECS14" s="149"/>
      <c r="ECT14" s="149"/>
      <c r="ECU14" s="149"/>
      <c r="ECV14" s="149"/>
      <c r="ECW14" s="149"/>
      <c r="ECX14" s="149"/>
      <c r="ECY14" s="149"/>
      <c r="ECZ14" s="149"/>
      <c r="EDA14" s="149"/>
      <c r="EDB14" s="149"/>
      <c r="EDC14" s="149"/>
      <c r="EDD14" s="149"/>
      <c r="EDE14" s="149"/>
      <c r="EDF14" s="149"/>
      <c r="EDG14" s="149"/>
      <c r="EDH14" s="149"/>
      <c r="EDI14" s="149"/>
      <c r="EDJ14" s="149"/>
      <c r="EDK14" s="149"/>
      <c r="EDL14" s="149"/>
      <c r="EDM14" s="149"/>
      <c r="EDN14" s="149"/>
      <c r="EDO14" s="149"/>
      <c r="EDP14" s="149"/>
      <c r="EDQ14" s="149"/>
      <c r="EDR14" s="149"/>
      <c r="EDS14" s="149"/>
      <c r="EDT14" s="149"/>
      <c r="EDU14" s="149"/>
      <c r="EDV14" s="149"/>
      <c r="EDW14" s="149"/>
      <c r="EDX14" s="149"/>
      <c r="EDY14" s="149"/>
      <c r="EDZ14" s="149"/>
      <c r="EEA14" s="149"/>
      <c r="EEB14" s="149"/>
      <c r="EEC14" s="149"/>
      <c r="EED14" s="149"/>
      <c r="EEE14" s="149"/>
      <c r="EEF14" s="149"/>
      <c r="EEG14" s="149"/>
      <c r="EEH14" s="149"/>
      <c r="EEI14" s="149"/>
      <c r="EEJ14" s="149"/>
      <c r="EEK14" s="149"/>
      <c r="EEL14" s="149"/>
      <c r="EEM14" s="149"/>
      <c r="EEN14" s="149"/>
      <c r="EEO14" s="149"/>
      <c r="EEP14" s="149"/>
      <c r="EEQ14" s="149"/>
      <c r="EER14" s="149"/>
      <c r="EES14" s="149"/>
      <c r="EET14" s="149"/>
      <c r="EEU14" s="149"/>
      <c r="EEV14" s="149"/>
      <c r="EEW14" s="149"/>
      <c r="EEX14" s="149"/>
      <c r="EEY14" s="149"/>
      <c r="EEZ14" s="149"/>
      <c r="EFA14" s="149"/>
      <c r="EFB14" s="149"/>
      <c r="EFC14" s="149"/>
      <c r="EFD14" s="149"/>
      <c r="EFE14" s="149"/>
      <c r="EFF14" s="149"/>
      <c r="EFG14" s="149"/>
      <c r="EFH14" s="149"/>
      <c r="EFI14" s="149"/>
      <c r="EFJ14" s="149"/>
      <c r="EFK14" s="149"/>
      <c r="EFL14" s="149"/>
      <c r="EFM14" s="149"/>
      <c r="EFN14" s="149"/>
      <c r="EFO14" s="149"/>
      <c r="EFP14" s="149"/>
      <c r="EFQ14" s="149"/>
      <c r="EFR14" s="149"/>
      <c r="EFS14" s="149"/>
      <c r="EFT14" s="149"/>
      <c r="EFU14" s="149"/>
      <c r="EFV14" s="149"/>
      <c r="EFW14" s="149"/>
      <c r="EFX14" s="149"/>
      <c r="EFY14" s="149"/>
      <c r="EFZ14" s="149"/>
      <c r="EGA14" s="149"/>
      <c r="EGB14" s="149"/>
      <c r="EGC14" s="149"/>
      <c r="EGD14" s="149"/>
      <c r="EGE14" s="149"/>
      <c r="EGF14" s="149"/>
      <c r="EGG14" s="149"/>
      <c r="EGH14" s="149"/>
      <c r="EGI14" s="149"/>
      <c r="EGJ14" s="149"/>
      <c r="EGK14" s="149"/>
      <c r="EGL14" s="149"/>
      <c r="EGM14" s="149"/>
      <c r="EGN14" s="149"/>
      <c r="EGO14" s="149"/>
      <c r="EGP14" s="149"/>
      <c r="EGQ14" s="149"/>
      <c r="EGR14" s="149"/>
      <c r="EGS14" s="149"/>
      <c r="EGT14" s="149"/>
      <c r="EGU14" s="149"/>
      <c r="EGV14" s="149"/>
      <c r="EGW14" s="149"/>
      <c r="EGX14" s="149"/>
      <c r="EGY14" s="149"/>
      <c r="EGZ14" s="149"/>
      <c r="EHA14" s="149"/>
      <c r="EHB14" s="149"/>
      <c r="EHC14" s="149"/>
      <c r="EHD14" s="149"/>
      <c r="EHE14" s="149"/>
      <c r="EHF14" s="149"/>
      <c r="EHG14" s="149"/>
      <c r="EHH14" s="149"/>
      <c r="EHI14" s="149"/>
      <c r="EHJ14" s="149"/>
      <c r="EHK14" s="149"/>
      <c r="EHL14" s="149"/>
      <c r="EHM14" s="149"/>
      <c r="EHN14" s="149"/>
      <c r="EHO14" s="149"/>
      <c r="EHP14" s="149"/>
      <c r="EHQ14" s="149"/>
      <c r="EHR14" s="149"/>
      <c r="EHS14" s="149"/>
      <c r="EHT14" s="149"/>
      <c r="EHU14" s="149"/>
      <c r="EHV14" s="149"/>
      <c r="EHW14" s="149"/>
      <c r="EHX14" s="149"/>
      <c r="EHY14" s="149"/>
      <c r="EHZ14" s="149"/>
      <c r="EIA14" s="149"/>
      <c r="EIB14" s="149"/>
      <c r="EIC14" s="149"/>
      <c r="EID14" s="149"/>
      <c r="EIE14" s="149"/>
      <c r="EIF14" s="149"/>
      <c r="EIG14" s="149"/>
      <c r="EIH14" s="149"/>
      <c r="EII14" s="149"/>
      <c r="EIJ14" s="149"/>
      <c r="EIK14" s="149"/>
      <c r="EIL14" s="149"/>
      <c r="EIM14" s="149"/>
      <c r="EIN14" s="149"/>
      <c r="EIO14" s="149"/>
      <c r="EIP14" s="149"/>
      <c r="EIQ14" s="149"/>
      <c r="EIR14" s="149"/>
      <c r="EIS14" s="149"/>
      <c r="EIT14" s="149"/>
      <c r="EIU14" s="149"/>
      <c r="EIV14" s="149"/>
      <c r="EIW14" s="149"/>
      <c r="EIX14" s="149"/>
      <c r="EIY14" s="149"/>
      <c r="EIZ14" s="149"/>
      <c r="EJA14" s="149"/>
      <c r="EJB14" s="149"/>
      <c r="EJC14" s="149"/>
      <c r="EJD14" s="149"/>
      <c r="EJE14" s="149"/>
      <c r="EJF14" s="149"/>
      <c r="EJG14" s="149"/>
      <c r="EJH14" s="149"/>
      <c r="EJI14" s="149"/>
      <c r="EJJ14" s="149"/>
      <c r="EJK14" s="149"/>
      <c r="EJL14" s="149"/>
      <c r="EJM14" s="149"/>
      <c r="EJN14" s="149"/>
      <c r="EJO14" s="149"/>
      <c r="EJP14" s="149"/>
      <c r="EJQ14" s="149"/>
      <c r="EJR14" s="149"/>
      <c r="EJS14" s="149"/>
      <c r="EJT14" s="149"/>
      <c r="EJU14" s="149"/>
      <c r="EJV14" s="149"/>
      <c r="EJW14" s="149"/>
      <c r="EJX14" s="149"/>
      <c r="EJY14" s="149"/>
      <c r="EJZ14" s="149"/>
      <c r="EKA14" s="149"/>
      <c r="EKB14" s="149"/>
      <c r="EKC14" s="149"/>
      <c r="EKD14" s="149"/>
      <c r="EKE14" s="149"/>
      <c r="EKF14" s="149"/>
      <c r="EKG14" s="149"/>
      <c r="EKH14" s="149"/>
      <c r="EKI14" s="149"/>
      <c r="EKJ14" s="149"/>
      <c r="EKK14" s="149"/>
      <c r="EKL14" s="149"/>
      <c r="EKM14" s="149"/>
      <c r="EKN14" s="149"/>
      <c r="EKO14" s="149"/>
      <c r="EKP14" s="149"/>
      <c r="EKQ14" s="149"/>
      <c r="EKR14" s="149"/>
      <c r="EKS14" s="149"/>
      <c r="EKT14" s="149"/>
      <c r="EKU14" s="149"/>
      <c r="EKV14" s="149"/>
      <c r="EKW14" s="149"/>
      <c r="EKX14" s="149"/>
      <c r="EKY14" s="149"/>
      <c r="EKZ14" s="149"/>
      <c r="ELA14" s="149"/>
      <c r="ELB14" s="149"/>
      <c r="ELC14" s="149"/>
      <c r="ELD14" s="149"/>
      <c r="ELE14" s="149"/>
      <c r="ELF14" s="149"/>
      <c r="ELG14" s="149"/>
      <c r="ELH14" s="149"/>
      <c r="ELI14" s="149"/>
      <c r="ELJ14" s="149"/>
      <c r="ELK14" s="149"/>
      <c r="ELL14" s="149"/>
      <c r="ELM14" s="149"/>
      <c r="ELN14" s="149"/>
      <c r="ELO14" s="149"/>
      <c r="ELP14" s="149"/>
      <c r="ELQ14" s="149"/>
      <c r="ELR14" s="149"/>
      <c r="ELS14" s="149"/>
      <c r="ELT14" s="149"/>
      <c r="ELU14" s="149"/>
      <c r="ELV14" s="149"/>
      <c r="ELW14" s="149"/>
      <c r="ELX14" s="149"/>
      <c r="ELY14" s="149"/>
      <c r="ELZ14" s="149"/>
      <c r="EMA14" s="149"/>
      <c r="EMB14" s="149"/>
      <c r="EMC14" s="149"/>
      <c r="EMD14" s="149"/>
      <c r="EME14" s="149"/>
      <c r="EMF14" s="149"/>
      <c r="EMG14" s="149"/>
      <c r="EMH14" s="149"/>
      <c r="EMI14" s="149"/>
      <c r="EMJ14" s="149"/>
      <c r="EMK14" s="149"/>
      <c r="EML14" s="149"/>
      <c r="EMM14" s="149"/>
      <c r="EMN14" s="149"/>
      <c r="EMO14" s="149"/>
      <c r="EMP14" s="149"/>
      <c r="EMQ14" s="149"/>
      <c r="EMR14" s="149"/>
      <c r="EMS14" s="149"/>
      <c r="EMT14" s="149"/>
      <c r="EMU14" s="149"/>
      <c r="EMV14" s="149"/>
      <c r="EMW14" s="149"/>
      <c r="EMX14" s="149"/>
      <c r="EMY14" s="149"/>
      <c r="EMZ14" s="149"/>
      <c r="ENA14" s="149"/>
      <c r="ENB14" s="149"/>
      <c r="ENC14" s="149"/>
      <c r="END14" s="149"/>
      <c r="ENE14" s="149"/>
      <c r="ENF14" s="149"/>
      <c r="ENG14" s="149"/>
      <c r="ENH14" s="149"/>
      <c r="ENI14" s="149"/>
      <c r="ENJ14" s="149"/>
      <c r="ENK14" s="149"/>
      <c r="ENL14" s="149"/>
      <c r="ENM14" s="149"/>
      <c r="ENN14" s="149"/>
      <c r="ENO14" s="149"/>
      <c r="ENP14" s="149"/>
      <c r="ENQ14" s="149"/>
      <c r="ENR14" s="149"/>
      <c r="ENS14" s="149"/>
      <c r="ENT14" s="149"/>
      <c r="ENU14" s="149"/>
      <c r="ENV14" s="149"/>
      <c r="ENW14" s="149"/>
      <c r="ENX14" s="149"/>
      <c r="ENY14" s="149"/>
      <c r="ENZ14" s="149"/>
      <c r="EOA14" s="149"/>
      <c r="EOB14" s="149"/>
      <c r="EOC14" s="149"/>
      <c r="EOD14" s="149"/>
      <c r="EOE14" s="149"/>
      <c r="EOF14" s="149"/>
      <c r="EOG14" s="149"/>
      <c r="EOH14" s="149"/>
      <c r="EOI14" s="149"/>
      <c r="EOJ14" s="149"/>
      <c r="EOK14" s="149"/>
      <c r="EOL14" s="149"/>
      <c r="EOM14" s="149"/>
      <c r="EON14" s="149"/>
      <c r="EOO14" s="149"/>
      <c r="EOP14" s="149"/>
      <c r="EOQ14" s="149"/>
      <c r="EOR14" s="149"/>
      <c r="EOS14" s="149"/>
      <c r="EOT14" s="149"/>
      <c r="EOU14" s="149"/>
      <c r="EOV14" s="149"/>
      <c r="EOW14" s="149"/>
      <c r="EOX14" s="149"/>
      <c r="EOY14" s="149"/>
      <c r="EOZ14" s="149"/>
      <c r="EPA14" s="149"/>
      <c r="EPB14" s="149"/>
      <c r="EPC14" s="149"/>
      <c r="EPD14" s="149"/>
      <c r="EPE14" s="149"/>
      <c r="EPF14" s="149"/>
      <c r="EPG14" s="149"/>
      <c r="EPH14" s="149"/>
      <c r="EPI14" s="149"/>
      <c r="EPJ14" s="149"/>
      <c r="EPK14" s="149"/>
      <c r="EPL14" s="149"/>
      <c r="EPM14" s="149"/>
      <c r="EPN14" s="149"/>
      <c r="EPO14" s="149"/>
      <c r="EPP14" s="149"/>
      <c r="EPQ14" s="149"/>
      <c r="EPR14" s="149"/>
      <c r="EPS14" s="149"/>
      <c r="EPT14" s="149"/>
      <c r="EPU14" s="149"/>
      <c r="EPV14" s="149"/>
      <c r="EPW14" s="149"/>
      <c r="EPX14" s="149"/>
      <c r="EPY14" s="149"/>
      <c r="EPZ14" s="149"/>
      <c r="EQA14" s="149"/>
      <c r="EQB14" s="149"/>
      <c r="EQC14" s="149"/>
      <c r="EQD14" s="149"/>
      <c r="EQE14" s="149"/>
      <c r="EQF14" s="149"/>
      <c r="EQG14" s="149"/>
      <c r="EQH14" s="149"/>
      <c r="EQI14" s="149"/>
      <c r="EQJ14" s="149"/>
      <c r="EQK14" s="149"/>
      <c r="EQL14" s="149"/>
      <c r="EQM14" s="149"/>
      <c r="EQN14" s="149"/>
      <c r="EQO14" s="149"/>
      <c r="EQP14" s="149"/>
      <c r="EQQ14" s="149"/>
      <c r="EQR14" s="149"/>
      <c r="EQS14" s="149"/>
      <c r="EQT14" s="149"/>
      <c r="EQU14" s="149"/>
      <c r="EQV14" s="149"/>
      <c r="EQW14" s="149"/>
      <c r="EQX14" s="149"/>
      <c r="EQY14" s="149"/>
      <c r="EQZ14" s="149"/>
      <c r="ERA14" s="149"/>
      <c r="ERB14" s="149"/>
      <c r="ERC14" s="149"/>
      <c r="ERD14" s="149"/>
      <c r="ERE14" s="149"/>
      <c r="ERF14" s="149"/>
      <c r="ERG14" s="149"/>
      <c r="ERH14" s="149"/>
      <c r="ERI14" s="149"/>
      <c r="ERJ14" s="149"/>
      <c r="ERK14" s="149"/>
      <c r="ERL14" s="149"/>
      <c r="ERM14" s="149"/>
      <c r="ERN14" s="149"/>
      <c r="ERO14" s="149"/>
      <c r="ERP14" s="149"/>
      <c r="ERQ14" s="149"/>
      <c r="ERR14" s="149"/>
      <c r="ERS14" s="149"/>
      <c r="ERT14" s="149"/>
      <c r="ERU14" s="149"/>
      <c r="ERV14" s="149"/>
      <c r="ERW14" s="149"/>
      <c r="ERX14" s="149"/>
      <c r="ERY14" s="149"/>
      <c r="ERZ14" s="149"/>
      <c r="ESA14" s="149"/>
      <c r="ESB14" s="149"/>
      <c r="ESC14" s="149"/>
      <c r="ESD14" s="149"/>
      <c r="ESE14" s="149"/>
      <c r="ESF14" s="149"/>
      <c r="ESG14" s="149"/>
      <c r="ESH14" s="149"/>
      <c r="ESI14" s="149"/>
      <c r="ESJ14" s="149"/>
      <c r="ESK14" s="149"/>
      <c r="ESL14" s="149"/>
      <c r="ESM14" s="149"/>
      <c r="ESN14" s="149"/>
      <c r="ESO14" s="149"/>
      <c r="ESP14" s="149"/>
      <c r="ESQ14" s="149"/>
      <c r="ESR14" s="149"/>
      <c r="ESS14" s="149"/>
      <c r="EST14" s="149"/>
      <c r="ESU14" s="149"/>
      <c r="ESV14" s="149"/>
      <c r="ESW14" s="149"/>
      <c r="ESX14" s="149"/>
      <c r="ESY14" s="149"/>
      <c r="ESZ14" s="149"/>
      <c r="ETA14" s="149"/>
      <c r="ETB14" s="149"/>
      <c r="ETC14" s="149"/>
      <c r="ETD14" s="149"/>
      <c r="ETE14" s="149"/>
      <c r="ETF14" s="149"/>
      <c r="ETG14" s="149"/>
      <c r="ETH14" s="149"/>
      <c r="ETI14" s="149"/>
      <c r="ETJ14" s="149"/>
      <c r="ETK14" s="149"/>
      <c r="ETL14" s="149"/>
      <c r="ETM14" s="149"/>
      <c r="ETN14" s="149"/>
      <c r="ETO14" s="149"/>
      <c r="ETP14" s="149"/>
      <c r="ETQ14" s="149"/>
      <c r="ETR14" s="149"/>
      <c r="ETS14" s="149"/>
      <c r="ETT14" s="149"/>
      <c r="ETU14" s="149"/>
      <c r="ETV14" s="149"/>
      <c r="ETW14" s="149"/>
      <c r="ETX14" s="149"/>
      <c r="ETY14" s="149"/>
      <c r="ETZ14" s="149"/>
      <c r="EUA14" s="149"/>
      <c r="EUB14" s="149"/>
      <c r="EUC14" s="149"/>
      <c r="EUD14" s="149"/>
      <c r="EUE14" s="149"/>
      <c r="EUF14" s="149"/>
      <c r="EUG14" s="149"/>
      <c r="EUH14" s="149"/>
      <c r="EUI14" s="149"/>
      <c r="EUJ14" s="149"/>
      <c r="EUK14" s="149"/>
      <c r="EUL14" s="149"/>
      <c r="EUM14" s="149"/>
      <c r="EUN14" s="149"/>
      <c r="EUO14" s="149"/>
      <c r="EUP14" s="149"/>
      <c r="EUQ14" s="149"/>
      <c r="EUR14" s="149"/>
      <c r="EUS14" s="149"/>
      <c r="EUT14" s="149"/>
      <c r="EUU14" s="149"/>
      <c r="EUV14" s="149"/>
      <c r="EUW14" s="149"/>
      <c r="EUX14" s="149"/>
      <c r="EUY14" s="149"/>
      <c r="EUZ14" s="149"/>
      <c r="EVA14" s="149"/>
      <c r="EVB14" s="149"/>
      <c r="EVC14" s="149"/>
      <c r="EVD14" s="149"/>
      <c r="EVE14" s="149"/>
      <c r="EVF14" s="149"/>
      <c r="EVG14" s="149"/>
      <c r="EVH14" s="149"/>
      <c r="EVI14" s="149"/>
      <c r="EVJ14" s="149"/>
      <c r="EVK14" s="149"/>
      <c r="EVL14" s="149"/>
      <c r="EVM14" s="149"/>
      <c r="EVN14" s="149"/>
      <c r="EVO14" s="149"/>
      <c r="EVP14" s="149"/>
      <c r="EVQ14" s="149"/>
      <c r="EVR14" s="149"/>
      <c r="EVS14" s="149"/>
      <c r="EVT14" s="149"/>
      <c r="EVU14" s="149"/>
      <c r="EVV14" s="149"/>
      <c r="EVW14" s="149"/>
      <c r="EVX14" s="149"/>
      <c r="EVY14" s="149"/>
      <c r="EVZ14" s="149"/>
      <c r="EWA14" s="149"/>
      <c r="EWB14" s="149"/>
      <c r="EWC14" s="149"/>
      <c r="EWD14" s="149"/>
      <c r="EWE14" s="149"/>
      <c r="EWF14" s="149"/>
      <c r="EWG14" s="149"/>
      <c r="EWH14" s="149"/>
      <c r="EWI14" s="149"/>
      <c r="EWJ14" s="149"/>
      <c r="EWK14" s="149"/>
      <c r="EWL14" s="149"/>
      <c r="EWM14" s="149"/>
      <c r="EWN14" s="149"/>
      <c r="EWO14" s="149"/>
      <c r="EWP14" s="149"/>
      <c r="EWQ14" s="149"/>
      <c r="EWR14" s="149"/>
      <c r="EWS14" s="149"/>
      <c r="EWT14" s="149"/>
      <c r="EWU14" s="149"/>
      <c r="EWV14" s="149"/>
      <c r="EWW14" s="149"/>
      <c r="EWX14" s="149"/>
      <c r="EWY14" s="149"/>
      <c r="EWZ14" s="149"/>
      <c r="EXA14" s="149"/>
      <c r="EXB14" s="149"/>
      <c r="EXC14" s="149"/>
      <c r="EXD14" s="149"/>
      <c r="EXE14" s="149"/>
      <c r="EXF14" s="149"/>
      <c r="EXG14" s="149"/>
      <c r="EXH14" s="149"/>
      <c r="EXI14" s="149"/>
      <c r="EXJ14" s="149"/>
      <c r="EXK14" s="149"/>
      <c r="EXL14" s="149"/>
      <c r="EXM14" s="149"/>
      <c r="EXN14" s="149"/>
      <c r="EXO14" s="149"/>
      <c r="EXP14" s="149"/>
      <c r="EXQ14" s="149"/>
      <c r="EXR14" s="149"/>
      <c r="EXS14" s="149"/>
      <c r="EXT14" s="149"/>
      <c r="EXU14" s="149"/>
      <c r="EXV14" s="149"/>
      <c r="EXW14" s="149"/>
      <c r="EXX14" s="149"/>
      <c r="EXY14" s="149"/>
      <c r="EXZ14" s="149"/>
      <c r="EYA14" s="149"/>
      <c r="EYB14" s="149"/>
      <c r="EYC14" s="149"/>
      <c r="EYD14" s="149"/>
      <c r="EYE14" s="149"/>
      <c r="EYF14" s="149"/>
      <c r="EYG14" s="149"/>
      <c r="EYH14" s="149"/>
      <c r="EYI14" s="149"/>
      <c r="EYJ14" s="149"/>
      <c r="EYK14" s="149"/>
      <c r="EYL14" s="149"/>
      <c r="EYM14" s="149"/>
      <c r="EYN14" s="149"/>
      <c r="EYO14" s="149"/>
      <c r="EYP14" s="149"/>
      <c r="EYQ14" s="149"/>
      <c r="EYR14" s="149"/>
      <c r="EYS14" s="149"/>
      <c r="EYT14" s="149"/>
      <c r="EYU14" s="149"/>
      <c r="EYV14" s="149"/>
      <c r="EYW14" s="149"/>
      <c r="EYX14" s="149"/>
      <c r="EYY14" s="149"/>
      <c r="EYZ14" s="149"/>
      <c r="EZA14" s="149"/>
      <c r="EZB14" s="149"/>
      <c r="EZC14" s="149"/>
      <c r="EZD14" s="149"/>
      <c r="EZE14" s="149"/>
      <c r="EZF14" s="149"/>
      <c r="EZG14" s="149"/>
      <c r="EZH14" s="149"/>
      <c r="EZI14" s="149"/>
      <c r="EZJ14" s="149"/>
      <c r="EZK14" s="149"/>
      <c r="EZL14" s="149"/>
      <c r="EZM14" s="149"/>
      <c r="EZN14" s="149"/>
      <c r="EZO14" s="149"/>
      <c r="EZP14" s="149"/>
      <c r="EZQ14" s="149"/>
      <c r="EZR14" s="149"/>
      <c r="EZS14" s="149"/>
      <c r="EZT14" s="149"/>
      <c r="EZU14" s="149"/>
      <c r="EZV14" s="149"/>
      <c r="EZW14" s="149"/>
      <c r="EZX14" s="149"/>
      <c r="EZY14" s="149"/>
      <c r="EZZ14" s="149"/>
      <c r="FAA14" s="149"/>
      <c r="FAB14" s="149"/>
      <c r="FAC14" s="149"/>
      <c r="FAD14" s="149"/>
      <c r="FAE14" s="149"/>
      <c r="FAF14" s="149"/>
      <c r="FAG14" s="149"/>
      <c r="FAH14" s="149"/>
      <c r="FAI14" s="149"/>
      <c r="FAJ14" s="149"/>
      <c r="FAK14" s="149"/>
      <c r="FAL14" s="149"/>
      <c r="FAM14" s="149"/>
      <c r="FAN14" s="149"/>
      <c r="FAO14" s="149"/>
      <c r="FAP14" s="149"/>
      <c r="FAQ14" s="149"/>
      <c r="FAR14" s="149"/>
      <c r="FAS14" s="149"/>
      <c r="FAT14" s="149"/>
      <c r="FAU14" s="149"/>
      <c r="FAV14" s="149"/>
      <c r="FAW14" s="149"/>
      <c r="FAX14" s="149"/>
      <c r="FAY14" s="149"/>
      <c r="FAZ14" s="149"/>
      <c r="FBA14" s="149"/>
      <c r="FBB14" s="149"/>
      <c r="FBC14" s="149"/>
      <c r="FBD14" s="149"/>
      <c r="FBE14" s="149"/>
      <c r="FBF14" s="149"/>
      <c r="FBG14" s="149"/>
      <c r="FBH14" s="149"/>
      <c r="FBI14" s="149"/>
      <c r="FBJ14" s="149"/>
      <c r="FBK14" s="149"/>
      <c r="FBL14" s="149"/>
      <c r="FBM14" s="149"/>
      <c r="FBN14" s="149"/>
      <c r="FBO14" s="149"/>
      <c r="FBP14" s="149"/>
      <c r="FBQ14" s="149"/>
      <c r="FBR14" s="149"/>
      <c r="FBS14" s="149"/>
      <c r="FBT14" s="149"/>
      <c r="FBU14" s="149"/>
      <c r="FBV14" s="149"/>
      <c r="FBW14" s="149"/>
      <c r="FBX14" s="149"/>
      <c r="FBY14" s="149"/>
      <c r="FBZ14" s="149"/>
      <c r="FCA14" s="149"/>
      <c r="FCB14" s="149"/>
      <c r="FCC14" s="149"/>
      <c r="FCD14" s="149"/>
      <c r="FCE14" s="149"/>
      <c r="FCF14" s="149"/>
      <c r="FCG14" s="149"/>
      <c r="FCH14" s="149"/>
      <c r="FCI14" s="149"/>
      <c r="FCJ14" s="149"/>
      <c r="FCK14" s="149"/>
      <c r="FCL14" s="149"/>
      <c r="FCM14" s="149"/>
      <c r="FCN14" s="149"/>
      <c r="FCO14" s="149"/>
      <c r="FCP14" s="149"/>
      <c r="FCQ14" s="149"/>
      <c r="FCR14" s="149"/>
      <c r="FCS14" s="149"/>
      <c r="FCT14" s="149"/>
      <c r="FCU14" s="149"/>
      <c r="FCV14" s="149"/>
      <c r="FCW14" s="149"/>
      <c r="FCX14" s="149"/>
      <c r="FCY14" s="149"/>
      <c r="FCZ14" s="149"/>
      <c r="FDA14" s="149"/>
      <c r="FDB14" s="149"/>
      <c r="FDC14" s="149"/>
      <c r="FDD14" s="149"/>
      <c r="FDE14" s="149"/>
      <c r="FDF14" s="149"/>
      <c r="FDG14" s="149"/>
      <c r="FDH14" s="149"/>
      <c r="FDI14" s="149"/>
      <c r="FDJ14" s="149"/>
      <c r="FDK14" s="149"/>
      <c r="FDL14" s="149"/>
      <c r="FDM14" s="149"/>
      <c r="FDN14" s="149"/>
      <c r="FDO14" s="149"/>
      <c r="FDP14" s="149"/>
      <c r="FDQ14" s="149"/>
      <c r="FDR14" s="149"/>
      <c r="FDS14" s="149"/>
      <c r="FDT14" s="149"/>
      <c r="FDU14" s="149"/>
      <c r="FDV14" s="149"/>
      <c r="FDW14" s="149"/>
      <c r="FDX14" s="149"/>
      <c r="FDY14" s="149"/>
      <c r="FDZ14" s="149"/>
      <c r="FEA14" s="149"/>
      <c r="FEB14" s="149"/>
      <c r="FEC14" s="149"/>
      <c r="FED14" s="149"/>
      <c r="FEE14" s="149"/>
      <c r="FEF14" s="149"/>
      <c r="FEG14" s="149"/>
      <c r="FEH14" s="149"/>
      <c r="FEI14" s="149"/>
      <c r="FEJ14" s="149"/>
      <c r="FEK14" s="149"/>
      <c r="FEL14" s="149"/>
      <c r="FEM14" s="149"/>
      <c r="FEN14" s="149"/>
      <c r="FEO14" s="149"/>
      <c r="FEP14" s="149"/>
      <c r="FEQ14" s="149"/>
      <c r="FER14" s="149"/>
      <c r="FES14" s="149"/>
      <c r="FET14" s="149"/>
      <c r="FEU14" s="149"/>
      <c r="FEV14" s="149"/>
      <c r="FEW14" s="149"/>
      <c r="FEX14" s="149"/>
      <c r="FEY14" s="149"/>
      <c r="FEZ14" s="149"/>
      <c r="FFA14" s="149"/>
      <c r="FFB14" s="149"/>
      <c r="FFC14" s="149"/>
      <c r="FFD14" s="149"/>
      <c r="FFE14" s="149"/>
      <c r="FFF14" s="149"/>
      <c r="FFG14" s="149"/>
      <c r="FFH14" s="149"/>
      <c r="FFI14" s="149"/>
      <c r="FFJ14" s="149"/>
      <c r="FFK14" s="149"/>
      <c r="FFL14" s="149"/>
      <c r="FFM14" s="149"/>
      <c r="FFN14" s="149"/>
      <c r="FFO14" s="149"/>
      <c r="FFP14" s="149"/>
      <c r="FFQ14" s="149"/>
      <c r="FFR14" s="149"/>
      <c r="FFS14" s="149"/>
      <c r="FFT14" s="149"/>
      <c r="FFU14" s="149"/>
      <c r="FFV14" s="149"/>
      <c r="FFW14" s="149"/>
      <c r="FFX14" s="149"/>
      <c r="FFY14" s="149"/>
      <c r="FFZ14" s="149"/>
      <c r="FGA14" s="149"/>
      <c r="FGB14" s="149"/>
      <c r="FGC14" s="149"/>
      <c r="FGD14" s="149"/>
      <c r="FGE14" s="149"/>
      <c r="FGF14" s="149"/>
      <c r="FGG14" s="149"/>
      <c r="FGH14" s="149"/>
      <c r="FGI14" s="149"/>
      <c r="FGJ14" s="149"/>
      <c r="FGK14" s="149"/>
      <c r="FGL14" s="149"/>
      <c r="FGM14" s="149"/>
      <c r="FGN14" s="149"/>
      <c r="FGO14" s="149"/>
      <c r="FGP14" s="149"/>
      <c r="FGQ14" s="149"/>
      <c r="FGR14" s="149"/>
      <c r="FGS14" s="149"/>
      <c r="FGT14" s="149"/>
      <c r="FGU14" s="149"/>
      <c r="FGV14" s="149"/>
      <c r="FGW14" s="149"/>
      <c r="FGX14" s="149"/>
      <c r="FGY14" s="149"/>
      <c r="FGZ14" s="149"/>
      <c r="FHA14" s="149"/>
      <c r="FHB14" s="149"/>
      <c r="FHC14" s="149"/>
      <c r="FHD14" s="149"/>
      <c r="FHE14" s="149"/>
      <c r="FHF14" s="149"/>
      <c r="FHG14" s="149"/>
      <c r="FHH14" s="149"/>
      <c r="FHI14" s="149"/>
      <c r="FHJ14" s="149"/>
      <c r="FHK14" s="149"/>
      <c r="FHL14" s="149"/>
      <c r="FHM14" s="149"/>
      <c r="FHN14" s="149"/>
      <c r="FHO14" s="149"/>
      <c r="FHP14" s="149"/>
      <c r="FHQ14" s="149"/>
      <c r="FHR14" s="149"/>
      <c r="FHS14" s="149"/>
      <c r="FHT14" s="149"/>
      <c r="FHU14" s="149"/>
      <c r="FHV14" s="149"/>
      <c r="FHW14" s="149"/>
      <c r="FHX14" s="149"/>
      <c r="FHY14" s="149"/>
      <c r="FHZ14" s="149"/>
      <c r="FIA14" s="149"/>
      <c r="FIB14" s="149"/>
      <c r="FIC14" s="149"/>
      <c r="FID14" s="149"/>
      <c r="FIE14" s="149"/>
      <c r="FIF14" s="149"/>
      <c r="FIG14" s="149"/>
      <c r="FIH14" s="149"/>
      <c r="FII14" s="149"/>
      <c r="FIJ14" s="149"/>
      <c r="FIK14" s="149"/>
      <c r="FIL14" s="149"/>
      <c r="FIM14" s="149"/>
      <c r="FIN14" s="149"/>
      <c r="FIO14" s="149"/>
      <c r="FIP14" s="149"/>
      <c r="FIQ14" s="149"/>
      <c r="FIR14" s="149"/>
      <c r="FIS14" s="149"/>
      <c r="FIT14" s="149"/>
      <c r="FIU14" s="149"/>
      <c r="FIV14" s="149"/>
      <c r="FIW14" s="149"/>
      <c r="FIX14" s="149"/>
      <c r="FIY14" s="149"/>
      <c r="FIZ14" s="149"/>
      <c r="FJA14" s="149"/>
      <c r="FJB14" s="149"/>
      <c r="FJC14" s="149"/>
      <c r="FJD14" s="149"/>
      <c r="FJE14" s="149"/>
      <c r="FJF14" s="149"/>
      <c r="FJG14" s="149"/>
      <c r="FJH14" s="149"/>
      <c r="FJI14" s="149"/>
      <c r="FJJ14" s="149"/>
      <c r="FJK14" s="149"/>
      <c r="FJL14" s="149"/>
      <c r="FJM14" s="149"/>
      <c r="FJN14" s="149"/>
      <c r="FJO14" s="149"/>
      <c r="FJP14" s="149"/>
      <c r="FJQ14" s="149"/>
      <c r="FJR14" s="149"/>
      <c r="FJS14" s="149"/>
      <c r="FJT14" s="149"/>
      <c r="FJU14" s="149"/>
      <c r="FJV14" s="149"/>
      <c r="FJW14" s="149"/>
      <c r="FJX14" s="149"/>
      <c r="FJY14" s="149"/>
      <c r="FJZ14" s="149"/>
      <c r="FKA14" s="149"/>
      <c r="FKB14" s="149"/>
      <c r="FKC14" s="149"/>
      <c r="FKD14" s="149"/>
      <c r="FKE14" s="149"/>
      <c r="FKF14" s="149"/>
      <c r="FKG14" s="149"/>
      <c r="FKH14" s="149"/>
      <c r="FKI14" s="149"/>
      <c r="FKJ14" s="149"/>
      <c r="FKK14" s="149"/>
      <c r="FKL14" s="149"/>
      <c r="FKM14" s="149"/>
      <c r="FKN14" s="149"/>
      <c r="FKO14" s="149"/>
      <c r="FKP14" s="149"/>
      <c r="FKQ14" s="149"/>
      <c r="FKR14" s="149"/>
      <c r="FKS14" s="149"/>
      <c r="FKT14" s="149"/>
      <c r="FKU14" s="149"/>
      <c r="FKV14" s="149"/>
      <c r="FKW14" s="149"/>
      <c r="FKX14" s="149"/>
      <c r="FKY14" s="149"/>
      <c r="FKZ14" s="149"/>
      <c r="FLA14" s="149"/>
      <c r="FLB14" s="149"/>
      <c r="FLC14" s="149"/>
      <c r="FLD14" s="149"/>
      <c r="FLE14" s="149"/>
      <c r="FLF14" s="149"/>
      <c r="FLG14" s="149"/>
      <c r="FLH14" s="149"/>
      <c r="FLI14" s="149"/>
      <c r="FLJ14" s="149"/>
      <c r="FLK14" s="149"/>
      <c r="FLL14" s="149"/>
      <c r="FLM14" s="149"/>
      <c r="FLN14" s="149"/>
      <c r="FLO14" s="149"/>
      <c r="FLP14" s="149"/>
      <c r="FLQ14" s="149"/>
      <c r="FLR14" s="149"/>
      <c r="FLS14" s="149"/>
      <c r="FLT14" s="149"/>
      <c r="FLU14" s="149"/>
      <c r="FLV14" s="149"/>
      <c r="FLW14" s="149"/>
      <c r="FLX14" s="149"/>
      <c r="FLY14" s="149"/>
      <c r="FLZ14" s="149"/>
      <c r="FMA14" s="149"/>
      <c r="FMB14" s="149"/>
      <c r="FMC14" s="149"/>
      <c r="FMD14" s="149"/>
      <c r="FME14" s="149"/>
      <c r="FMF14" s="149"/>
      <c r="FMG14" s="149"/>
      <c r="FMH14" s="149"/>
      <c r="FMI14" s="149"/>
      <c r="FMJ14" s="149"/>
      <c r="FMK14" s="149"/>
      <c r="FML14" s="149"/>
      <c r="FMM14" s="149"/>
      <c r="FMN14" s="149"/>
      <c r="FMO14" s="149"/>
      <c r="FMP14" s="149"/>
      <c r="FMQ14" s="149"/>
      <c r="FMR14" s="149"/>
      <c r="FMS14" s="149"/>
      <c r="FMT14" s="149"/>
      <c r="FMU14" s="149"/>
      <c r="FMV14" s="149"/>
      <c r="FMW14" s="149"/>
      <c r="FMX14" s="149"/>
      <c r="FMY14" s="149"/>
      <c r="FMZ14" s="149"/>
      <c r="FNA14" s="149"/>
      <c r="FNB14" s="149"/>
      <c r="FNC14" s="149"/>
      <c r="FND14" s="149"/>
      <c r="FNE14" s="149"/>
      <c r="FNF14" s="149"/>
      <c r="FNG14" s="149"/>
      <c r="FNH14" s="149"/>
      <c r="FNI14" s="149"/>
      <c r="FNJ14" s="149"/>
      <c r="FNK14" s="149"/>
      <c r="FNL14" s="149"/>
      <c r="FNM14" s="149"/>
      <c r="FNN14" s="149"/>
      <c r="FNO14" s="149"/>
      <c r="FNP14" s="149"/>
      <c r="FNQ14" s="149"/>
      <c r="FNR14" s="149"/>
      <c r="FNS14" s="149"/>
      <c r="FNT14" s="149"/>
      <c r="FNU14" s="149"/>
      <c r="FNV14" s="149"/>
      <c r="FNW14" s="149"/>
      <c r="FNX14" s="149"/>
      <c r="FNY14" s="149"/>
      <c r="FNZ14" s="149"/>
      <c r="FOA14" s="149"/>
      <c r="FOB14" s="149"/>
      <c r="FOC14" s="149"/>
      <c r="FOD14" s="149"/>
      <c r="FOE14" s="149"/>
      <c r="FOF14" s="149"/>
      <c r="FOG14" s="149"/>
      <c r="FOH14" s="149"/>
      <c r="FOI14" s="149"/>
      <c r="FOJ14" s="149"/>
      <c r="FOK14" s="149"/>
      <c r="FOL14" s="149"/>
      <c r="FOM14" s="149"/>
      <c r="FON14" s="149"/>
      <c r="FOO14" s="149"/>
      <c r="FOP14" s="149"/>
      <c r="FOQ14" s="149"/>
      <c r="FOR14" s="149"/>
      <c r="FOS14" s="149"/>
      <c r="FOT14" s="149"/>
      <c r="FOU14" s="149"/>
      <c r="FOV14" s="149"/>
      <c r="FOW14" s="149"/>
      <c r="FOX14" s="149"/>
      <c r="FOY14" s="149"/>
      <c r="FOZ14" s="149"/>
      <c r="FPA14" s="149"/>
      <c r="FPB14" s="149"/>
      <c r="FPC14" s="149"/>
      <c r="FPD14" s="149"/>
      <c r="FPE14" s="149"/>
      <c r="FPF14" s="149"/>
      <c r="FPG14" s="149"/>
      <c r="FPH14" s="149"/>
      <c r="FPI14" s="149"/>
      <c r="FPJ14" s="149"/>
      <c r="FPK14" s="149"/>
      <c r="FPL14" s="149"/>
      <c r="FPM14" s="149"/>
      <c r="FPN14" s="149"/>
      <c r="FPO14" s="149"/>
      <c r="FPP14" s="149"/>
      <c r="FPQ14" s="149"/>
      <c r="FPR14" s="149"/>
      <c r="FPS14" s="149"/>
      <c r="FPT14" s="149"/>
      <c r="FPU14" s="149"/>
      <c r="FPV14" s="149"/>
      <c r="FPW14" s="149"/>
      <c r="FPX14" s="149"/>
      <c r="FPY14" s="149"/>
      <c r="FPZ14" s="149"/>
      <c r="FQA14" s="149"/>
      <c r="FQB14" s="149"/>
      <c r="FQC14" s="149"/>
      <c r="FQD14" s="149"/>
      <c r="FQE14" s="149"/>
      <c r="FQF14" s="149"/>
      <c r="FQG14" s="149"/>
      <c r="FQH14" s="149"/>
      <c r="FQI14" s="149"/>
      <c r="FQJ14" s="149"/>
      <c r="FQK14" s="149"/>
      <c r="FQL14" s="149"/>
      <c r="FQM14" s="149"/>
      <c r="FQN14" s="149"/>
      <c r="FQO14" s="149"/>
      <c r="FQP14" s="149"/>
      <c r="FQQ14" s="149"/>
      <c r="FQR14" s="149"/>
      <c r="FQS14" s="149"/>
      <c r="FQT14" s="149"/>
      <c r="FQU14" s="149"/>
      <c r="FQV14" s="149"/>
      <c r="FQW14" s="149"/>
      <c r="FQX14" s="149"/>
      <c r="FQY14" s="149"/>
      <c r="FQZ14" s="149"/>
      <c r="FRA14" s="149"/>
      <c r="FRB14" s="149"/>
      <c r="FRC14" s="149"/>
      <c r="FRD14" s="149"/>
      <c r="FRE14" s="149"/>
      <c r="FRF14" s="149"/>
      <c r="FRG14" s="149"/>
      <c r="FRH14" s="149"/>
      <c r="FRI14" s="149"/>
      <c r="FRJ14" s="149"/>
      <c r="FRK14" s="149"/>
      <c r="FRL14" s="149"/>
      <c r="FRM14" s="149"/>
      <c r="FRN14" s="149"/>
      <c r="FRO14" s="149"/>
      <c r="FRP14" s="149"/>
      <c r="FRQ14" s="149"/>
      <c r="FRR14" s="149"/>
      <c r="FRS14" s="149"/>
      <c r="FRT14" s="149"/>
      <c r="FRU14" s="149"/>
      <c r="FRV14" s="149"/>
      <c r="FRW14" s="149"/>
      <c r="FRX14" s="149"/>
      <c r="FRY14" s="149"/>
      <c r="FRZ14" s="149"/>
      <c r="FSA14" s="149"/>
      <c r="FSB14" s="149"/>
      <c r="FSC14" s="149"/>
      <c r="FSD14" s="149"/>
      <c r="FSE14" s="149"/>
      <c r="FSF14" s="149"/>
      <c r="FSG14" s="149"/>
      <c r="FSH14" s="149"/>
      <c r="FSI14" s="149"/>
      <c r="FSJ14" s="149"/>
      <c r="FSK14" s="149"/>
      <c r="FSL14" s="149"/>
      <c r="FSM14" s="149"/>
      <c r="FSN14" s="149"/>
      <c r="FSO14" s="149"/>
      <c r="FSP14" s="149"/>
      <c r="FSQ14" s="149"/>
      <c r="FSR14" s="149"/>
      <c r="FSS14" s="149"/>
      <c r="FST14" s="149"/>
      <c r="FSU14" s="149"/>
      <c r="FSV14" s="149"/>
      <c r="FSW14" s="149"/>
      <c r="FSX14" s="149"/>
      <c r="FSY14" s="149"/>
      <c r="FSZ14" s="149"/>
      <c r="FTA14" s="149"/>
      <c r="FTB14" s="149"/>
      <c r="FTC14" s="149"/>
      <c r="FTD14" s="149"/>
      <c r="FTE14" s="149"/>
      <c r="FTF14" s="149"/>
      <c r="FTG14" s="149"/>
      <c r="FTH14" s="149"/>
      <c r="FTI14" s="149"/>
      <c r="FTJ14" s="149"/>
      <c r="FTK14" s="149"/>
      <c r="FTL14" s="149"/>
      <c r="FTM14" s="149"/>
      <c r="FTN14" s="149"/>
      <c r="FTO14" s="149"/>
      <c r="FTP14" s="149"/>
      <c r="FTQ14" s="149"/>
      <c r="FTR14" s="149"/>
      <c r="FTS14" s="149"/>
      <c r="FTT14" s="149"/>
      <c r="FTU14" s="149"/>
      <c r="FTV14" s="149"/>
      <c r="FTW14" s="149"/>
      <c r="FTX14" s="149"/>
      <c r="FTY14" s="149"/>
      <c r="FTZ14" s="149"/>
      <c r="FUA14" s="149"/>
      <c r="FUB14" s="149"/>
      <c r="FUC14" s="149"/>
      <c r="FUD14" s="149"/>
      <c r="FUE14" s="149"/>
      <c r="FUF14" s="149"/>
      <c r="FUG14" s="149"/>
      <c r="FUH14" s="149"/>
      <c r="FUI14" s="149"/>
      <c r="FUJ14" s="149"/>
      <c r="FUK14" s="149"/>
      <c r="FUL14" s="149"/>
      <c r="FUM14" s="149"/>
      <c r="FUN14" s="149"/>
      <c r="FUO14" s="149"/>
      <c r="FUP14" s="149"/>
      <c r="FUQ14" s="149"/>
      <c r="FUR14" s="149"/>
      <c r="FUS14" s="149"/>
      <c r="FUT14" s="149"/>
      <c r="FUU14" s="149"/>
      <c r="FUV14" s="149"/>
      <c r="FUW14" s="149"/>
      <c r="FUX14" s="149"/>
      <c r="FUY14" s="149"/>
      <c r="FUZ14" s="149"/>
      <c r="FVA14" s="149"/>
      <c r="FVB14" s="149"/>
      <c r="FVC14" s="149"/>
      <c r="FVD14" s="149"/>
      <c r="FVE14" s="149"/>
      <c r="FVF14" s="149"/>
      <c r="FVG14" s="149"/>
      <c r="FVH14" s="149"/>
      <c r="FVI14" s="149"/>
      <c r="FVJ14" s="149"/>
      <c r="FVK14" s="149"/>
      <c r="FVL14" s="149"/>
      <c r="FVM14" s="149"/>
      <c r="FVN14" s="149"/>
      <c r="FVO14" s="149"/>
      <c r="FVP14" s="149"/>
      <c r="FVQ14" s="149"/>
      <c r="FVR14" s="149"/>
      <c r="FVS14" s="149"/>
      <c r="FVT14" s="149"/>
      <c r="FVU14" s="149"/>
      <c r="FVV14" s="149"/>
      <c r="FVW14" s="149"/>
      <c r="FVX14" s="149"/>
      <c r="FVY14" s="149"/>
      <c r="FVZ14" s="149"/>
      <c r="FWA14" s="149"/>
      <c r="FWB14" s="149"/>
      <c r="FWC14" s="149"/>
      <c r="FWD14" s="149"/>
      <c r="FWE14" s="149"/>
      <c r="FWF14" s="149"/>
      <c r="FWG14" s="149"/>
      <c r="FWH14" s="149"/>
      <c r="FWI14" s="149"/>
      <c r="FWJ14" s="149"/>
      <c r="FWK14" s="149"/>
      <c r="FWL14" s="149"/>
      <c r="FWM14" s="149"/>
      <c r="FWN14" s="149"/>
      <c r="FWO14" s="149"/>
      <c r="FWP14" s="149"/>
      <c r="FWQ14" s="149"/>
      <c r="FWR14" s="149"/>
      <c r="FWS14" s="149"/>
      <c r="FWT14" s="149"/>
      <c r="FWU14" s="149"/>
      <c r="FWV14" s="149"/>
      <c r="FWW14" s="149"/>
      <c r="FWX14" s="149"/>
      <c r="FWY14" s="149"/>
      <c r="FWZ14" s="149"/>
      <c r="FXA14" s="149"/>
      <c r="FXB14" s="149"/>
      <c r="FXC14" s="149"/>
      <c r="FXD14" s="149"/>
      <c r="FXE14" s="149"/>
      <c r="FXF14" s="149"/>
      <c r="FXG14" s="149"/>
      <c r="FXH14" s="149"/>
      <c r="FXI14" s="149"/>
      <c r="FXJ14" s="149"/>
      <c r="FXK14" s="149"/>
      <c r="FXL14" s="149"/>
      <c r="FXM14" s="149"/>
      <c r="FXN14" s="149"/>
      <c r="FXO14" s="149"/>
      <c r="FXP14" s="149"/>
      <c r="FXQ14" s="149"/>
      <c r="FXR14" s="149"/>
      <c r="FXS14" s="149"/>
      <c r="FXT14" s="149"/>
      <c r="FXU14" s="149"/>
      <c r="FXV14" s="149"/>
      <c r="FXW14" s="149"/>
      <c r="FXX14" s="149"/>
      <c r="FXY14" s="149"/>
      <c r="FXZ14" s="149"/>
      <c r="FYA14" s="149"/>
      <c r="FYB14" s="149"/>
      <c r="FYC14" s="149"/>
      <c r="FYD14" s="149"/>
      <c r="FYE14" s="149"/>
      <c r="FYF14" s="149"/>
      <c r="FYG14" s="149"/>
      <c r="FYH14" s="149"/>
      <c r="FYI14" s="149"/>
      <c r="FYJ14" s="149"/>
      <c r="FYK14" s="149"/>
      <c r="FYL14" s="149"/>
      <c r="FYM14" s="149"/>
      <c r="FYN14" s="149"/>
      <c r="FYO14" s="149"/>
      <c r="FYP14" s="149"/>
      <c r="FYQ14" s="149"/>
      <c r="FYR14" s="149"/>
      <c r="FYS14" s="149"/>
      <c r="FYT14" s="149"/>
      <c r="FYU14" s="149"/>
      <c r="FYV14" s="149"/>
      <c r="FYW14" s="149"/>
      <c r="FYX14" s="149"/>
      <c r="FYY14" s="149"/>
      <c r="FYZ14" s="149"/>
      <c r="FZA14" s="149"/>
      <c r="FZB14" s="149"/>
      <c r="FZC14" s="149"/>
      <c r="FZD14" s="149"/>
      <c r="FZE14" s="149"/>
      <c r="FZF14" s="149"/>
      <c r="FZG14" s="149"/>
      <c r="FZH14" s="149"/>
      <c r="FZI14" s="149"/>
      <c r="FZJ14" s="149"/>
      <c r="FZK14" s="149"/>
      <c r="FZL14" s="149"/>
      <c r="FZM14" s="149"/>
      <c r="FZN14" s="149"/>
      <c r="FZO14" s="149"/>
      <c r="FZP14" s="149"/>
      <c r="FZQ14" s="149"/>
      <c r="FZR14" s="149"/>
      <c r="FZS14" s="149"/>
      <c r="FZT14" s="149"/>
      <c r="FZU14" s="149"/>
      <c r="FZV14" s="149"/>
      <c r="FZW14" s="149"/>
      <c r="FZX14" s="149"/>
      <c r="FZY14" s="149"/>
      <c r="FZZ14" s="149"/>
      <c r="GAA14" s="149"/>
      <c r="GAB14" s="149"/>
      <c r="GAC14" s="149"/>
      <c r="GAD14" s="149"/>
      <c r="GAE14" s="149"/>
      <c r="GAF14" s="149"/>
      <c r="GAG14" s="149"/>
      <c r="GAH14" s="149"/>
      <c r="GAI14" s="149"/>
      <c r="GAJ14" s="149"/>
      <c r="GAK14" s="149"/>
      <c r="GAL14" s="149"/>
      <c r="GAM14" s="149"/>
      <c r="GAN14" s="149"/>
      <c r="GAO14" s="149"/>
      <c r="GAP14" s="149"/>
      <c r="GAQ14" s="149"/>
      <c r="GAR14" s="149"/>
      <c r="GAS14" s="149"/>
      <c r="GAT14" s="149"/>
      <c r="GAU14" s="149"/>
      <c r="GAV14" s="149"/>
      <c r="GAW14" s="149"/>
      <c r="GAX14" s="149"/>
      <c r="GAY14" s="149"/>
      <c r="GAZ14" s="149"/>
      <c r="GBA14" s="149"/>
      <c r="GBB14" s="149"/>
      <c r="GBC14" s="149"/>
      <c r="GBD14" s="149"/>
      <c r="GBE14" s="149"/>
      <c r="GBF14" s="149"/>
      <c r="GBG14" s="149"/>
      <c r="GBH14" s="149"/>
      <c r="GBI14" s="149"/>
      <c r="GBJ14" s="149"/>
      <c r="GBK14" s="149"/>
      <c r="GBL14" s="149"/>
      <c r="GBM14" s="149"/>
      <c r="GBN14" s="149"/>
      <c r="GBO14" s="149"/>
      <c r="GBP14" s="149"/>
      <c r="GBQ14" s="149"/>
      <c r="GBR14" s="149"/>
      <c r="GBS14" s="149"/>
      <c r="GBT14" s="149"/>
      <c r="GBU14" s="149"/>
      <c r="GBV14" s="149"/>
      <c r="GBW14" s="149"/>
      <c r="GBX14" s="149"/>
      <c r="GBY14" s="149"/>
      <c r="GBZ14" s="149"/>
      <c r="GCA14" s="149"/>
      <c r="GCB14" s="149"/>
      <c r="GCC14" s="149"/>
      <c r="GCD14" s="149"/>
      <c r="GCE14" s="149"/>
      <c r="GCF14" s="149"/>
      <c r="GCG14" s="149"/>
      <c r="GCH14" s="149"/>
      <c r="GCI14" s="149"/>
      <c r="GCJ14" s="149"/>
      <c r="GCK14" s="149"/>
      <c r="GCL14" s="149"/>
      <c r="GCM14" s="149"/>
      <c r="GCN14" s="149"/>
      <c r="GCO14" s="149"/>
      <c r="GCP14" s="149"/>
      <c r="GCQ14" s="149"/>
      <c r="GCR14" s="149"/>
      <c r="GCS14" s="149"/>
      <c r="GCT14" s="149"/>
      <c r="GCU14" s="149"/>
      <c r="GCV14" s="149"/>
      <c r="GCW14" s="149"/>
      <c r="GCX14" s="149"/>
      <c r="GCY14" s="149"/>
      <c r="GCZ14" s="149"/>
      <c r="GDA14" s="149"/>
      <c r="GDB14" s="149"/>
      <c r="GDC14" s="149"/>
      <c r="GDD14" s="149"/>
      <c r="GDE14" s="149"/>
      <c r="GDF14" s="149"/>
      <c r="GDG14" s="149"/>
      <c r="GDH14" s="149"/>
      <c r="GDI14" s="149"/>
      <c r="GDJ14" s="149"/>
      <c r="GDK14" s="149"/>
      <c r="GDL14" s="149"/>
      <c r="GDM14" s="149"/>
      <c r="GDN14" s="149"/>
      <c r="GDO14" s="149"/>
      <c r="GDP14" s="149"/>
      <c r="GDQ14" s="149"/>
      <c r="GDR14" s="149"/>
      <c r="GDS14" s="149"/>
      <c r="GDT14" s="149"/>
      <c r="GDU14" s="149"/>
      <c r="GDV14" s="149"/>
      <c r="GDW14" s="149"/>
      <c r="GDX14" s="149"/>
      <c r="GDY14" s="149"/>
      <c r="GDZ14" s="149"/>
      <c r="GEA14" s="149"/>
      <c r="GEB14" s="149"/>
      <c r="GEC14" s="149"/>
      <c r="GED14" s="149"/>
      <c r="GEE14" s="149"/>
      <c r="GEF14" s="149"/>
      <c r="GEG14" s="149"/>
      <c r="GEH14" s="149"/>
      <c r="GEI14" s="149"/>
      <c r="GEJ14" s="149"/>
      <c r="GEK14" s="149"/>
      <c r="GEL14" s="149"/>
      <c r="GEM14" s="149"/>
      <c r="GEN14" s="149"/>
      <c r="GEO14" s="149"/>
      <c r="GEP14" s="149"/>
      <c r="GEQ14" s="149"/>
      <c r="GER14" s="149"/>
      <c r="GES14" s="149"/>
      <c r="GET14" s="149"/>
      <c r="GEU14" s="149"/>
      <c r="GEV14" s="149"/>
      <c r="GEW14" s="149"/>
      <c r="GEX14" s="149"/>
      <c r="GEY14" s="149"/>
      <c r="GEZ14" s="149"/>
      <c r="GFA14" s="149"/>
      <c r="GFB14" s="149"/>
      <c r="GFC14" s="149"/>
      <c r="GFD14" s="149"/>
      <c r="GFE14" s="149"/>
      <c r="GFF14" s="149"/>
      <c r="GFG14" s="149"/>
      <c r="GFH14" s="149"/>
      <c r="GFI14" s="149"/>
      <c r="GFJ14" s="149"/>
      <c r="GFK14" s="149"/>
      <c r="GFL14" s="149"/>
      <c r="GFM14" s="149"/>
      <c r="GFN14" s="149"/>
      <c r="GFO14" s="149"/>
      <c r="GFP14" s="149"/>
      <c r="GFQ14" s="149"/>
      <c r="GFR14" s="149"/>
      <c r="GFS14" s="149"/>
      <c r="GFT14" s="149"/>
      <c r="GFU14" s="149"/>
      <c r="GFV14" s="149"/>
      <c r="GFW14" s="149"/>
      <c r="GFX14" s="149"/>
      <c r="GFY14" s="149"/>
      <c r="GFZ14" s="149"/>
      <c r="GGA14" s="149"/>
      <c r="GGB14" s="149"/>
      <c r="GGC14" s="149"/>
      <c r="GGD14" s="149"/>
      <c r="GGE14" s="149"/>
      <c r="GGF14" s="149"/>
      <c r="GGG14" s="149"/>
      <c r="GGH14" s="149"/>
      <c r="GGI14" s="149"/>
      <c r="GGJ14" s="149"/>
      <c r="GGK14" s="149"/>
      <c r="GGL14" s="149"/>
      <c r="GGM14" s="149"/>
      <c r="GGN14" s="149"/>
      <c r="GGO14" s="149"/>
      <c r="GGP14" s="149"/>
      <c r="GGQ14" s="149"/>
      <c r="GGR14" s="149"/>
      <c r="GGS14" s="149"/>
      <c r="GGT14" s="149"/>
      <c r="GGU14" s="149"/>
      <c r="GGV14" s="149"/>
      <c r="GGW14" s="149"/>
      <c r="GGX14" s="149"/>
      <c r="GGY14" s="149"/>
      <c r="GGZ14" s="149"/>
      <c r="GHA14" s="149"/>
      <c r="GHB14" s="149"/>
      <c r="GHC14" s="149"/>
      <c r="GHD14" s="149"/>
      <c r="GHE14" s="149"/>
      <c r="GHF14" s="149"/>
      <c r="GHG14" s="149"/>
      <c r="GHH14" s="149"/>
      <c r="GHI14" s="149"/>
      <c r="GHJ14" s="149"/>
      <c r="GHK14" s="149"/>
      <c r="GHL14" s="149"/>
      <c r="GHM14" s="149"/>
      <c r="GHN14" s="149"/>
      <c r="GHO14" s="149"/>
      <c r="GHP14" s="149"/>
      <c r="GHQ14" s="149"/>
      <c r="GHR14" s="149"/>
      <c r="GHS14" s="149"/>
      <c r="GHT14" s="149"/>
      <c r="GHU14" s="149"/>
      <c r="GHV14" s="149"/>
      <c r="GHW14" s="149"/>
      <c r="GHX14" s="149"/>
      <c r="GHY14" s="149"/>
      <c r="GHZ14" s="149"/>
      <c r="GIA14" s="149"/>
      <c r="GIB14" s="149"/>
      <c r="GIC14" s="149"/>
      <c r="GID14" s="149"/>
      <c r="GIE14" s="149"/>
      <c r="GIF14" s="149"/>
      <c r="GIG14" s="149"/>
      <c r="GIH14" s="149"/>
      <c r="GII14" s="149"/>
      <c r="GIJ14" s="149"/>
      <c r="GIK14" s="149"/>
      <c r="GIL14" s="149"/>
      <c r="GIM14" s="149"/>
      <c r="GIN14" s="149"/>
      <c r="GIO14" s="149"/>
      <c r="GIP14" s="149"/>
      <c r="GIQ14" s="149"/>
      <c r="GIR14" s="149"/>
      <c r="GIS14" s="149"/>
      <c r="GIT14" s="149"/>
      <c r="GIU14" s="149"/>
      <c r="GIV14" s="149"/>
      <c r="GIW14" s="149"/>
      <c r="GIX14" s="149"/>
      <c r="GIY14" s="149"/>
      <c r="GIZ14" s="149"/>
      <c r="GJA14" s="149"/>
      <c r="GJB14" s="149"/>
      <c r="GJC14" s="149"/>
      <c r="GJD14" s="149"/>
      <c r="GJE14" s="149"/>
      <c r="GJF14" s="149"/>
      <c r="GJG14" s="149"/>
      <c r="GJH14" s="149"/>
      <c r="GJI14" s="149"/>
      <c r="GJJ14" s="149"/>
      <c r="GJK14" s="149"/>
      <c r="GJL14" s="149"/>
      <c r="GJM14" s="149"/>
      <c r="GJN14" s="149"/>
      <c r="GJO14" s="149"/>
      <c r="GJP14" s="149"/>
      <c r="GJQ14" s="149"/>
      <c r="GJR14" s="149"/>
      <c r="GJS14" s="149"/>
      <c r="GJT14" s="149"/>
      <c r="GJU14" s="149"/>
      <c r="GJV14" s="149"/>
      <c r="GJW14" s="149"/>
      <c r="GJX14" s="149"/>
      <c r="GJY14" s="149"/>
      <c r="GJZ14" s="149"/>
      <c r="GKA14" s="149"/>
      <c r="GKB14" s="149"/>
      <c r="GKC14" s="149"/>
      <c r="GKD14" s="149"/>
      <c r="GKE14" s="149"/>
      <c r="GKF14" s="149"/>
      <c r="GKG14" s="149"/>
      <c r="GKH14" s="149"/>
      <c r="GKI14" s="149"/>
      <c r="GKJ14" s="149"/>
      <c r="GKK14" s="149"/>
      <c r="GKL14" s="149"/>
      <c r="GKM14" s="149"/>
      <c r="GKN14" s="149"/>
      <c r="GKO14" s="149"/>
      <c r="GKP14" s="149"/>
      <c r="GKQ14" s="149"/>
      <c r="GKR14" s="149"/>
      <c r="GKS14" s="149"/>
      <c r="GKT14" s="149"/>
      <c r="GKU14" s="149"/>
      <c r="GKV14" s="149"/>
      <c r="GKW14" s="149"/>
      <c r="GKX14" s="149"/>
      <c r="GKY14" s="149"/>
      <c r="GKZ14" s="149"/>
      <c r="GLA14" s="149"/>
      <c r="GLB14" s="149"/>
      <c r="GLC14" s="149"/>
      <c r="GLD14" s="149"/>
      <c r="GLE14" s="149"/>
      <c r="GLF14" s="149"/>
      <c r="GLG14" s="149"/>
      <c r="GLH14" s="149"/>
      <c r="GLI14" s="149"/>
      <c r="GLJ14" s="149"/>
      <c r="GLK14" s="149"/>
      <c r="GLL14" s="149"/>
      <c r="GLM14" s="149"/>
      <c r="GLN14" s="149"/>
      <c r="GLO14" s="149"/>
      <c r="GLP14" s="149"/>
      <c r="GLQ14" s="149"/>
      <c r="GLR14" s="149"/>
      <c r="GLS14" s="149"/>
      <c r="GLT14" s="149"/>
      <c r="GLU14" s="149"/>
      <c r="GLV14" s="149"/>
      <c r="GLW14" s="149"/>
      <c r="GLX14" s="149"/>
      <c r="GLY14" s="149"/>
      <c r="GLZ14" s="149"/>
      <c r="GMA14" s="149"/>
      <c r="GMB14" s="149"/>
      <c r="GMC14" s="149"/>
      <c r="GMD14" s="149"/>
      <c r="GME14" s="149"/>
      <c r="GMF14" s="149"/>
      <c r="GMG14" s="149"/>
      <c r="GMH14" s="149"/>
      <c r="GMI14" s="149"/>
      <c r="GMJ14" s="149"/>
      <c r="GMK14" s="149"/>
      <c r="GML14" s="149"/>
      <c r="GMM14" s="149"/>
      <c r="GMN14" s="149"/>
      <c r="GMO14" s="149"/>
      <c r="GMP14" s="149"/>
      <c r="GMQ14" s="149"/>
      <c r="GMR14" s="149"/>
      <c r="GMS14" s="149"/>
      <c r="GMT14" s="149"/>
      <c r="GMU14" s="149"/>
      <c r="GMV14" s="149"/>
      <c r="GMW14" s="149"/>
      <c r="GMX14" s="149"/>
      <c r="GMY14" s="149"/>
      <c r="GMZ14" s="149"/>
      <c r="GNA14" s="149"/>
      <c r="GNB14" s="149"/>
      <c r="GNC14" s="149"/>
      <c r="GND14" s="149"/>
      <c r="GNE14" s="149"/>
      <c r="GNF14" s="149"/>
      <c r="GNG14" s="149"/>
      <c r="GNH14" s="149"/>
      <c r="GNI14" s="149"/>
      <c r="GNJ14" s="149"/>
      <c r="GNK14" s="149"/>
      <c r="GNL14" s="149"/>
      <c r="GNM14" s="149"/>
      <c r="GNN14" s="149"/>
      <c r="GNO14" s="149"/>
      <c r="GNP14" s="149"/>
      <c r="GNQ14" s="149"/>
      <c r="GNR14" s="149"/>
      <c r="GNS14" s="149"/>
      <c r="GNT14" s="149"/>
      <c r="GNU14" s="149"/>
      <c r="GNV14" s="149"/>
      <c r="GNW14" s="149"/>
      <c r="GNX14" s="149"/>
      <c r="GNY14" s="149"/>
      <c r="GNZ14" s="149"/>
      <c r="GOA14" s="149"/>
      <c r="GOB14" s="149"/>
      <c r="GOC14" s="149"/>
      <c r="GOD14" s="149"/>
      <c r="GOE14" s="149"/>
      <c r="GOF14" s="149"/>
      <c r="GOG14" s="149"/>
      <c r="GOH14" s="149"/>
      <c r="GOI14" s="149"/>
      <c r="GOJ14" s="149"/>
      <c r="GOK14" s="149"/>
      <c r="GOL14" s="149"/>
      <c r="GOM14" s="149"/>
      <c r="GON14" s="149"/>
      <c r="GOO14" s="149"/>
      <c r="GOP14" s="149"/>
      <c r="GOQ14" s="149"/>
      <c r="GOR14" s="149"/>
      <c r="GOS14" s="149"/>
      <c r="GOT14" s="149"/>
      <c r="GOU14" s="149"/>
      <c r="GOV14" s="149"/>
      <c r="GOW14" s="149"/>
      <c r="GOX14" s="149"/>
      <c r="GOY14" s="149"/>
      <c r="GOZ14" s="149"/>
      <c r="GPA14" s="149"/>
      <c r="GPB14" s="149"/>
      <c r="GPC14" s="149"/>
      <c r="GPD14" s="149"/>
      <c r="GPE14" s="149"/>
      <c r="GPF14" s="149"/>
      <c r="GPG14" s="149"/>
      <c r="GPH14" s="149"/>
      <c r="GPI14" s="149"/>
      <c r="GPJ14" s="149"/>
      <c r="GPK14" s="149"/>
      <c r="GPL14" s="149"/>
      <c r="GPM14" s="149"/>
      <c r="GPN14" s="149"/>
      <c r="GPO14" s="149"/>
      <c r="GPP14" s="149"/>
      <c r="GPQ14" s="149"/>
      <c r="GPR14" s="149"/>
      <c r="GPS14" s="149"/>
      <c r="GPT14" s="149"/>
      <c r="GPU14" s="149"/>
      <c r="GPV14" s="149"/>
      <c r="GPW14" s="149"/>
      <c r="GPX14" s="149"/>
      <c r="GPY14" s="149"/>
      <c r="GPZ14" s="149"/>
      <c r="GQA14" s="149"/>
      <c r="GQB14" s="149"/>
      <c r="GQC14" s="149"/>
      <c r="GQD14" s="149"/>
      <c r="GQE14" s="149"/>
      <c r="GQF14" s="149"/>
      <c r="GQG14" s="149"/>
      <c r="GQH14" s="149"/>
      <c r="GQI14" s="149"/>
      <c r="GQJ14" s="149"/>
      <c r="GQK14" s="149"/>
      <c r="GQL14" s="149"/>
      <c r="GQM14" s="149"/>
      <c r="GQN14" s="149"/>
      <c r="GQO14" s="149"/>
      <c r="GQP14" s="149"/>
      <c r="GQQ14" s="149"/>
      <c r="GQR14" s="149"/>
      <c r="GQS14" s="149"/>
      <c r="GQT14" s="149"/>
      <c r="GQU14" s="149"/>
      <c r="GQV14" s="149"/>
      <c r="GQW14" s="149"/>
      <c r="GQX14" s="149"/>
      <c r="GQY14" s="149"/>
      <c r="GQZ14" s="149"/>
      <c r="GRA14" s="149"/>
      <c r="GRB14" s="149"/>
      <c r="GRC14" s="149"/>
      <c r="GRD14" s="149"/>
      <c r="GRE14" s="149"/>
      <c r="GRF14" s="149"/>
      <c r="GRG14" s="149"/>
      <c r="GRH14" s="149"/>
      <c r="GRI14" s="149"/>
      <c r="GRJ14" s="149"/>
      <c r="GRK14" s="149"/>
      <c r="GRL14" s="149"/>
      <c r="GRM14" s="149"/>
      <c r="GRN14" s="149"/>
      <c r="GRO14" s="149"/>
      <c r="GRP14" s="149"/>
      <c r="GRQ14" s="149"/>
      <c r="GRR14" s="149"/>
      <c r="GRS14" s="149"/>
      <c r="GRT14" s="149"/>
      <c r="GRU14" s="149"/>
      <c r="GRV14" s="149"/>
      <c r="GRW14" s="149"/>
      <c r="GRX14" s="149"/>
      <c r="GRY14" s="149"/>
      <c r="GRZ14" s="149"/>
      <c r="GSA14" s="149"/>
      <c r="GSB14" s="149"/>
      <c r="GSC14" s="149"/>
      <c r="GSD14" s="149"/>
      <c r="GSE14" s="149"/>
      <c r="GSF14" s="149"/>
      <c r="GSG14" s="149"/>
      <c r="GSH14" s="149"/>
      <c r="GSI14" s="149"/>
      <c r="GSJ14" s="149"/>
      <c r="GSK14" s="149"/>
      <c r="GSL14" s="149"/>
      <c r="GSM14" s="149"/>
      <c r="GSN14" s="149"/>
      <c r="GSO14" s="149"/>
      <c r="GSP14" s="149"/>
      <c r="GSQ14" s="149"/>
      <c r="GSR14" s="149"/>
      <c r="GSS14" s="149"/>
      <c r="GST14" s="149"/>
      <c r="GSU14" s="149"/>
      <c r="GSV14" s="149"/>
      <c r="GSW14" s="149"/>
      <c r="GSX14" s="149"/>
      <c r="GSY14" s="149"/>
      <c r="GSZ14" s="149"/>
      <c r="GTA14" s="149"/>
      <c r="GTB14" s="149"/>
      <c r="GTC14" s="149"/>
      <c r="GTD14" s="149"/>
      <c r="GTE14" s="149"/>
      <c r="GTF14" s="149"/>
      <c r="GTG14" s="149"/>
      <c r="GTH14" s="149"/>
      <c r="GTI14" s="149"/>
      <c r="GTJ14" s="149"/>
      <c r="GTK14" s="149"/>
      <c r="GTL14" s="149"/>
      <c r="GTM14" s="149"/>
      <c r="GTN14" s="149"/>
      <c r="GTO14" s="149"/>
      <c r="GTP14" s="149"/>
      <c r="GTQ14" s="149"/>
      <c r="GTR14" s="149"/>
      <c r="GTS14" s="149"/>
      <c r="GTT14" s="149"/>
      <c r="GTU14" s="149"/>
      <c r="GTV14" s="149"/>
      <c r="GTW14" s="149"/>
      <c r="GTX14" s="149"/>
      <c r="GTY14" s="149"/>
      <c r="GTZ14" s="149"/>
      <c r="GUA14" s="149"/>
      <c r="GUB14" s="149"/>
      <c r="GUC14" s="149"/>
      <c r="GUD14" s="149"/>
      <c r="GUE14" s="149"/>
      <c r="GUF14" s="149"/>
      <c r="GUG14" s="149"/>
      <c r="GUH14" s="149"/>
      <c r="GUI14" s="149"/>
      <c r="GUJ14" s="149"/>
      <c r="GUK14" s="149"/>
      <c r="GUL14" s="149"/>
      <c r="GUM14" s="149"/>
      <c r="GUN14" s="149"/>
      <c r="GUO14" s="149"/>
      <c r="GUP14" s="149"/>
      <c r="GUQ14" s="149"/>
      <c r="GUR14" s="149"/>
      <c r="GUS14" s="149"/>
      <c r="GUT14" s="149"/>
      <c r="GUU14" s="149"/>
      <c r="GUV14" s="149"/>
      <c r="GUW14" s="149"/>
      <c r="GUX14" s="149"/>
      <c r="GUY14" s="149"/>
      <c r="GUZ14" s="149"/>
      <c r="GVA14" s="149"/>
      <c r="GVB14" s="149"/>
      <c r="GVC14" s="149"/>
      <c r="GVD14" s="149"/>
      <c r="GVE14" s="149"/>
      <c r="GVF14" s="149"/>
      <c r="GVG14" s="149"/>
      <c r="GVH14" s="149"/>
      <c r="GVI14" s="149"/>
      <c r="GVJ14" s="149"/>
      <c r="GVK14" s="149"/>
      <c r="GVL14" s="149"/>
      <c r="GVM14" s="149"/>
      <c r="GVN14" s="149"/>
      <c r="GVO14" s="149"/>
      <c r="GVP14" s="149"/>
      <c r="GVQ14" s="149"/>
      <c r="GVR14" s="149"/>
      <c r="GVS14" s="149"/>
      <c r="GVT14" s="149"/>
      <c r="GVU14" s="149"/>
      <c r="GVV14" s="149"/>
      <c r="GVW14" s="149"/>
      <c r="GVX14" s="149"/>
      <c r="GVY14" s="149"/>
      <c r="GVZ14" s="149"/>
      <c r="GWA14" s="149"/>
      <c r="GWB14" s="149"/>
      <c r="GWC14" s="149"/>
      <c r="GWD14" s="149"/>
      <c r="GWE14" s="149"/>
      <c r="GWF14" s="149"/>
      <c r="GWG14" s="149"/>
      <c r="GWH14" s="149"/>
      <c r="GWI14" s="149"/>
      <c r="GWJ14" s="149"/>
      <c r="GWK14" s="149"/>
      <c r="GWL14" s="149"/>
      <c r="GWM14" s="149"/>
      <c r="GWN14" s="149"/>
      <c r="GWO14" s="149"/>
      <c r="GWP14" s="149"/>
      <c r="GWQ14" s="149"/>
      <c r="GWR14" s="149"/>
      <c r="GWS14" s="149"/>
      <c r="GWT14" s="149"/>
      <c r="GWU14" s="149"/>
      <c r="GWV14" s="149"/>
      <c r="GWW14" s="149"/>
      <c r="GWX14" s="149"/>
      <c r="GWY14" s="149"/>
      <c r="GWZ14" s="149"/>
      <c r="GXA14" s="149"/>
      <c r="GXB14" s="149"/>
      <c r="GXC14" s="149"/>
      <c r="GXD14" s="149"/>
      <c r="GXE14" s="149"/>
      <c r="GXF14" s="149"/>
      <c r="GXG14" s="149"/>
      <c r="GXH14" s="149"/>
      <c r="GXI14" s="149"/>
      <c r="GXJ14" s="149"/>
      <c r="GXK14" s="149"/>
      <c r="GXL14" s="149"/>
      <c r="GXM14" s="149"/>
      <c r="GXN14" s="149"/>
      <c r="GXO14" s="149"/>
      <c r="GXP14" s="149"/>
      <c r="GXQ14" s="149"/>
      <c r="GXR14" s="149"/>
      <c r="GXS14" s="149"/>
      <c r="GXT14" s="149"/>
      <c r="GXU14" s="149"/>
      <c r="GXV14" s="149"/>
      <c r="GXW14" s="149"/>
      <c r="GXX14" s="149"/>
      <c r="GXY14" s="149"/>
      <c r="GXZ14" s="149"/>
      <c r="GYA14" s="149"/>
      <c r="GYB14" s="149"/>
      <c r="GYC14" s="149"/>
      <c r="GYD14" s="149"/>
      <c r="GYE14" s="149"/>
      <c r="GYF14" s="149"/>
      <c r="GYG14" s="149"/>
      <c r="GYH14" s="149"/>
      <c r="GYI14" s="149"/>
      <c r="GYJ14" s="149"/>
      <c r="GYK14" s="149"/>
      <c r="GYL14" s="149"/>
      <c r="GYM14" s="149"/>
      <c r="GYN14" s="149"/>
      <c r="GYO14" s="149"/>
      <c r="GYP14" s="149"/>
      <c r="GYQ14" s="149"/>
      <c r="GYR14" s="149"/>
      <c r="GYS14" s="149"/>
      <c r="GYT14" s="149"/>
      <c r="GYU14" s="149"/>
      <c r="GYV14" s="149"/>
      <c r="GYW14" s="149"/>
      <c r="GYX14" s="149"/>
      <c r="GYY14" s="149"/>
      <c r="GYZ14" s="149"/>
      <c r="GZA14" s="149"/>
      <c r="GZB14" s="149"/>
      <c r="GZC14" s="149"/>
      <c r="GZD14" s="149"/>
      <c r="GZE14" s="149"/>
      <c r="GZF14" s="149"/>
      <c r="GZG14" s="149"/>
      <c r="GZH14" s="149"/>
      <c r="GZI14" s="149"/>
      <c r="GZJ14" s="149"/>
      <c r="GZK14" s="149"/>
      <c r="GZL14" s="149"/>
      <c r="GZM14" s="149"/>
      <c r="GZN14" s="149"/>
      <c r="GZO14" s="149"/>
      <c r="GZP14" s="149"/>
      <c r="GZQ14" s="149"/>
      <c r="GZR14" s="149"/>
      <c r="GZS14" s="149"/>
      <c r="GZT14" s="149"/>
      <c r="GZU14" s="149"/>
      <c r="GZV14" s="149"/>
      <c r="GZW14" s="149"/>
      <c r="GZX14" s="149"/>
      <c r="GZY14" s="149"/>
      <c r="GZZ14" s="149"/>
      <c r="HAA14" s="149"/>
      <c r="HAB14" s="149"/>
      <c r="HAC14" s="149"/>
      <c r="HAD14" s="149"/>
      <c r="HAE14" s="149"/>
      <c r="HAF14" s="149"/>
      <c r="HAG14" s="149"/>
      <c r="HAH14" s="149"/>
      <c r="HAI14" s="149"/>
      <c r="HAJ14" s="149"/>
      <c r="HAK14" s="149"/>
      <c r="HAL14" s="149"/>
      <c r="HAM14" s="149"/>
      <c r="HAN14" s="149"/>
      <c r="HAO14" s="149"/>
      <c r="HAP14" s="149"/>
      <c r="HAQ14" s="149"/>
      <c r="HAR14" s="149"/>
      <c r="HAS14" s="149"/>
      <c r="HAT14" s="149"/>
      <c r="HAU14" s="149"/>
      <c r="HAV14" s="149"/>
      <c r="HAW14" s="149"/>
      <c r="HAX14" s="149"/>
      <c r="HAY14" s="149"/>
      <c r="HAZ14" s="149"/>
      <c r="HBA14" s="149"/>
      <c r="HBB14" s="149"/>
      <c r="HBC14" s="149"/>
      <c r="HBD14" s="149"/>
      <c r="HBE14" s="149"/>
      <c r="HBF14" s="149"/>
      <c r="HBG14" s="149"/>
      <c r="HBH14" s="149"/>
      <c r="HBI14" s="149"/>
      <c r="HBJ14" s="149"/>
      <c r="HBK14" s="149"/>
      <c r="HBL14" s="149"/>
      <c r="HBM14" s="149"/>
      <c r="HBN14" s="149"/>
      <c r="HBO14" s="149"/>
      <c r="HBP14" s="149"/>
      <c r="HBQ14" s="149"/>
      <c r="HBR14" s="149"/>
      <c r="HBS14" s="149"/>
      <c r="HBT14" s="149"/>
      <c r="HBU14" s="149"/>
      <c r="HBV14" s="149"/>
      <c r="HBW14" s="149"/>
      <c r="HBX14" s="149"/>
      <c r="HBY14" s="149"/>
      <c r="HBZ14" s="149"/>
      <c r="HCA14" s="149"/>
      <c r="HCB14" s="149"/>
      <c r="HCC14" s="149"/>
      <c r="HCD14" s="149"/>
      <c r="HCE14" s="149"/>
      <c r="HCF14" s="149"/>
      <c r="HCG14" s="149"/>
      <c r="HCH14" s="149"/>
      <c r="HCI14" s="149"/>
      <c r="HCJ14" s="149"/>
      <c r="HCK14" s="149"/>
      <c r="HCL14" s="149"/>
      <c r="HCM14" s="149"/>
      <c r="HCN14" s="149"/>
      <c r="HCO14" s="149"/>
      <c r="HCP14" s="149"/>
      <c r="HCQ14" s="149"/>
      <c r="HCR14" s="149"/>
      <c r="HCS14" s="149"/>
      <c r="HCT14" s="149"/>
      <c r="HCU14" s="149"/>
      <c r="HCV14" s="149"/>
      <c r="HCW14" s="149"/>
      <c r="HCX14" s="149"/>
      <c r="HCY14" s="149"/>
      <c r="HCZ14" s="149"/>
      <c r="HDA14" s="149"/>
      <c r="HDB14" s="149"/>
      <c r="HDC14" s="149"/>
      <c r="HDD14" s="149"/>
      <c r="HDE14" s="149"/>
      <c r="HDF14" s="149"/>
      <c r="HDG14" s="149"/>
      <c r="HDH14" s="149"/>
      <c r="HDI14" s="149"/>
      <c r="HDJ14" s="149"/>
      <c r="HDK14" s="149"/>
      <c r="HDL14" s="149"/>
      <c r="HDM14" s="149"/>
      <c r="HDN14" s="149"/>
      <c r="HDO14" s="149"/>
      <c r="HDP14" s="149"/>
      <c r="HDQ14" s="149"/>
      <c r="HDR14" s="149"/>
      <c r="HDS14" s="149"/>
      <c r="HDT14" s="149"/>
      <c r="HDU14" s="149"/>
      <c r="HDV14" s="149"/>
      <c r="HDW14" s="149"/>
      <c r="HDX14" s="149"/>
      <c r="HDY14" s="149"/>
      <c r="HDZ14" s="149"/>
      <c r="HEA14" s="149"/>
      <c r="HEB14" s="149"/>
      <c r="HEC14" s="149"/>
      <c r="HED14" s="149"/>
      <c r="HEE14" s="149"/>
      <c r="HEF14" s="149"/>
      <c r="HEG14" s="149"/>
      <c r="HEH14" s="149"/>
      <c r="HEI14" s="149"/>
      <c r="HEJ14" s="149"/>
      <c r="HEK14" s="149"/>
      <c r="HEL14" s="149"/>
      <c r="HEM14" s="149"/>
      <c r="HEN14" s="149"/>
      <c r="HEO14" s="149"/>
      <c r="HEP14" s="149"/>
      <c r="HEQ14" s="149"/>
      <c r="HER14" s="149"/>
      <c r="HES14" s="149"/>
      <c r="HET14" s="149"/>
      <c r="HEU14" s="149"/>
      <c r="HEV14" s="149"/>
      <c r="HEW14" s="149"/>
      <c r="HEX14" s="149"/>
      <c r="HEY14" s="149"/>
      <c r="HEZ14" s="149"/>
      <c r="HFA14" s="149"/>
      <c r="HFB14" s="149"/>
      <c r="HFC14" s="149"/>
      <c r="HFD14" s="149"/>
      <c r="HFE14" s="149"/>
      <c r="HFF14" s="149"/>
      <c r="HFG14" s="149"/>
      <c r="HFH14" s="149"/>
      <c r="HFI14" s="149"/>
      <c r="HFJ14" s="149"/>
      <c r="HFK14" s="149"/>
      <c r="HFL14" s="149"/>
      <c r="HFM14" s="149"/>
      <c r="HFN14" s="149"/>
      <c r="HFO14" s="149"/>
      <c r="HFP14" s="149"/>
      <c r="HFQ14" s="149"/>
      <c r="HFR14" s="149"/>
      <c r="HFS14" s="149"/>
      <c r="HFT14" s="149"/>
      <c r="HFU14" s="149"/>
      <c r="HFV14" s="149"/>
      <c r="HFW14" s="149"/>
      <c r="HFX14" s="149"/>
      <c r="HFY14" s="149"/>
      <c r="HFZ14" s="149"/>
      <c r="HGA14" s="149"/>
      <c r="HGB14" s="149"/>
      <c r="HGC14" s="149"/>
      <c r="HGD14" s="149"/>
      <c r="HGE14" s="149"/>
      <c r="HGF14" s="149"/>
      <c r="HGG14" s="149"/>
      <c r="HGH14" s="149"/>
      <c r="HGI14" s="149"/>
      <c r="HGJ14" s="149"/>
      <c r="HGK14" s="149"/>
      <c r="HGL14" s="149"/>
      <c r="HGM14" s="149"/>
      <c r="HGN14" s="149"/>
      <c r="HGO14" s="149"/>
      <c r="HGP14" s="149"/>
      <c r="HGQ14" s="149"/>
      <c r="HGR14" s="149"/>
      <c r="HGS14" s="149"/>
      <c r="HGT14" s="149"/>
      <c r="HGU14" s="149"/>
      <c r="HGV14" s="149"/>
      <c r="HGW14" s="149"/>
      <c r="HGX14" s="149"/>
      <c r="HGY14" s="149"/>
      <c r="HGZ14" s="149"/>
      <c r="HHA14" s="149"/>
      <c r="HHB14" s="149"/>
      <c r="HHC14" s="149"/>
      <c r="HHD14" s="149"/>
      <c r="HHE14" s="149"/>
      <c r="HHF14" s="149"/>
      <c r="HHG14" s="149"/>
      <c r="HHH14" s="149"/>
      <c r="HHI14" s="149"/>
      <c r="HHJ14" s="149"/>
      <c r="HHK14" s="149"/>
      <c r="HHL14" s="149"/>
      <c r="HHM14" s="149"/>
      <c r="HHN14" s="149"/>
      <c r="HHO14" s="149"/>
      <c r="HHP14" s="149"/>
      <c r="HHQ14" s="149"/>
      <c r="HHR14" s="149"/>
      <c r="HHS14" s="149"/>
      <c r="HHT14" s="149"/>
      <c r="HHU14" s="149"/>
      <c r="HHV14" s="149"/>
      <c r="HHW14" s="149"/>
      <c r="HHX14" s="149"/>
      <c r="HHY14" s="149"/>
      <c r="HHZ14" s="149"/>
      <c r="HIA14" s="149"/>
      <c r="HIB14" s="149"/>
      <c r="HIC14" s="149"/>
      <c r="HID14" s="149"/>
      <c r="HIE14" s="149"/>
      <c r="HIF14" s="149"/>
      <c r="HIG14" s="149"/>
      <c r="HIH14" s="149"/>
      <c r="HII14" s="149"/>
      <c r="HIJ14" s="149"/>
      <c r="HIK14" s="149"/>
      <c r="HIL14" s="149"/>
      <c r="HIM14" s="149"/>
      <c r="HIN14" s="149"/>
      <c r="HIO14" s="149"/>
      <c r="HIP14" s="149"/>
      <c r="HIQ14" s="149"/>
      <c r="HIR14" s="149"/>
      <c r="HIS14" s="149"/>
      <c r="HIT14" s="149"/>
      <c r="HIU14" s="149"/>
      <c r="HIV14" s="149"/>
      <c r="HIW14" s="149"/>
      <c r="HIX14" s="149"/>
      <c r="HIY14" s="149"/>
      <c r="HIZ14" s="149"/>
      <c r="HJA14" s="149"/>
      <c r="HJB14" s="149"/>
      <c r="HJC14" s="149"/>
      <c r="HJD14" s="149"/>
      <c r="HJE14" s="149"/>
      <c r="HJF14" s="149"/>
      <c r="HJG14" s="149"/>
      <c r="HJH14" s="149"/>
      <c r="HJI14" s="149"/>
      <c r="HJJ14" s="149"/>
      <c r="HJK14" s="149"/>
      <c r="HJL14" s="149"/>
      <c r="HJM14" s="149"/>
      <c r="HJN14" s="149"/>
      <c r="HJO14" s="149"/>
      <c r="HJP14" s="149"/>
      <c r="HJQ14" s="149"/>
      <c r="HJR14" s="149"/>
      <c r="HJS14" s="149"/>
      <c r="HJT14" s="149"/>
      <c r="HJU14" s="149"/>
      <c r="HJV14" s="149"/>
      <c r="HJW14" s="149"/>
      <c r="HJX14" s="149"/>
      <c r="HJY14" s="149"/>
      <c r="HJZ14" s="149"/>
      <c r="HKA14" s="149"/>
      <c r="HKB14" s="149"/>
      <c r="HKC14" s="149"/>
      <c r="HKD14" s="149"/>
      <c r="HKE14" s="149"/>
      <c r="HKF14" s="149"/>
      <c r="HKG14" s="149"/>
      <c r="HKH14" s="149"/>
      <c r="HKI14" s="149"/>
      <c r="HKJ14" s="149"/>
      <c r="HKK14" s="149"/>
      <c r="HKL14" s="149"/>
      <c r="HKM14" s="149"/>
      <c r="HKN14" s="149"/>
      <c r="HKO14" s="149"/>
      <c r="HKP14" s="149"/>
      <c r="HKQ14" s="149"/>
      <c r="HKR14" s="149"/>
      <c r="HKS14" s="149"/>
      <c r="HKT14" s="149"/>
      <c r="HKU14" s="149"/>
      <c r="HKV14" s="149"/>
      <c r="HKW14" s="149"/>
      <c r="HKX14" s="149"/>
      <c r="HKY14" s="149"/>
      <c r="HKZ14" s="149"/>
      <c r="HLA14" s="149"/>
      <c r="HLB14" s="149"/>
      <c r="HLC14" s="149"/>
      <c r="HLD14" s="149"/>
      <c r="HLE14" s="149"/>
      <c r="HLF14" s="149"/>
      <c r="HLG14" s="149"/>
      <c r="HLH14" s="149"/>
      <c r="HLI14" s="149"/>
      <c r="HLJ14" s="149"/>
      <c r="HLK14" s="149"/>
      <c r="HLL14" s="149"/>
      <c r="HLM14" s="149"/>
      <c r="HLN14" s="149"/>
      <c r="HLO14" s="149"/>
      <c r="HLP14" s="149"/>
      <c r="HLQ14" s="149"/>
      <c r="HLR14" s="149"/>
      <c r="HLS14" s="149"/>
      <c r="HLT14" s="149"/>
      <c r="HLU14" s="149"/>
      <c r="HLV14" s="149"/>
      <c r="HLW14" s="149"/>
      <c r="HLX14" s="149"/>
      <c r="HLY14" s="149"/>
      <c r="HLZ14" s="149"/>
      <c r="HMA14" s="149"/>
      <c r="HMB14" s="149"/>
      <c r="HMC14" s="149"/>
      <c r="HMD14" s="149"/>
      <c r="HME14" s="149"/>
      <c r="HMF14" s="149"/>
      <c r="HMG14" s="149"/>
      <c r="HMH14" s="149"/>
      <c r="HMI14" s="149"/>
      <c r="HMJ14" s="149"/>
      <c r="HMK14" s="149"/>
      <c r="HML14" s="149"/>
      <c r="HMM14" s="149"/>
      <c r="HMN14" s="149"/>
      <c r="HMO14" s="149"/>
      <c r="HMP14" s="149"/>
      <c r="HMQ14" s="149"/>
      <c r="HMR14" s="149"/>
      <c r="HMS14" s="149"/>
      <c r="HMT14" s="149"/>
      <c r="HMU14" s="149"/>
      <c r="HMV14" s="149"/>
      <c r="HMW14" s="149"/>
      <c r="HMX14" s="149"/>
      <c r="HMY14" s="149"/>
      <c r="HMZ14" s="149"/>
      <c r="HNA14" s="149"/>
      <c r="HNB14" s="149"/>
      <c r="HNC14" s="149"/>
      <c r="HND14" s="149"/>
      <c r="HNE14" s="149"/>
      <c r="HNF14" s="149"/>
      <c r="HNG14" s="149"/>
      <c r="HNH14" s="149"/>
      <c r="HNI14" s="149"/>
      <c r="HNJ14" s="149"/>
      <c r="HNK14" s="149"/>
      <c r="HNL14" s="149"/>
      <c r="HNM14" s="149"/>
      <c r="HNN14" s="149"/>
      <c r="HNO14" s="149"/>
      <c r="HNP14" s="149"/>
      <c r="HNQ14" s="149"/>
      <c r="HNR14" s="149"/>
      <c r="HNS14" s="149"/>
      <c r="HNT14" s="149"/>
      <c r="HNU14" s="149"/>
      <c r="HNV14" s="149"/>
      <c r="HNW14" s="149"/>
      <c r="HNX14" s="149"/>
      <c r="HNY14" s="149"/>
      <c r="HNZ14" s="149"/>
      <c r="HOA14" s="149"/>
      <c r="HOB14" s="149"/>
      <c r="HOC14" s="149"/>
      <c r="HOD14" s="149"/>
      <c r="HOE14" s="149"/>
      <c r="HOF14" s="149"/>
      <c r="HOG14" s="149"/>
      <c r="HOH14" s="149"/>
      <c r="HOI14" s="149"/>
      <c r="HOJ14" s="149"/>
      <c r="HOK14" s="149"/>
      <c r="HOL14" s="149"/>
      <c r="HOM14" s="149"/>
      <c r="HON14" s="149"/>
      <c r="HOO14" s="149"/>
      <c r="HOP14" s="149"/>
      <c r="HOQ14" s="149"/>
      <c r="HOR14" s="149"/>
      <c r="HOS14" s="149"/>
      <c r="HOT14" s="149"/>
      <c r="HOU14" s="149"/>
      <c r="HOV14" s="149"/>
      <c r="HOW14" s="149"/>
      <c r="HOX14" s="149"/>
      <c r="HOY14" s="149"/>
      <c r="HOZ14" s="149"/>
      <c r="HPA14" s="149"/>
      <c r="HPB14" s="149"/>
      <c r="HPC14" s="149"/>
      <c r="HPD14" s="149"/>
      <c r="HPE14" s="149"/>
      <c r="HPF14" s="149"/>
      <c r="HPG14" s="149"/>
      <c r="HPH14" s="149"/>
      <c r="HPI14" s="149"/>
      <c r="HPJ14" s="149"/>
      <c r="HPK14" s="149"/>
      <c r="HPL14" s="149"/>
      <c r="HPM14" s="149"/>
      <c r="HPN14" s="149"/>
      <c r="HPO14" s="149"/>
      <c r="HPP14" s="149"/>
      <c r="HPQ14" s="149"/>
      <c r="HPR14" s="149"/>
      <c r="HPS14" s="149"/>
      <c r="HPT14" s="149"/>
      <c r="HPU14" s="149"/>
      <c r="HPV14" s="149"/>
      <c r="HPW14" s="149"/>
      <c r="HPX14" s="149"/>
      <c r="HPY14" s="149"/>
      <c r="HPZ14" s="149"/>
      <c r="HQA14" s="149"/>
      <c r="HQB14" s="149"/>
      <c r="HQC14" s="149"/>
      <c r="HQD14" s="149"/>
      <c r="HQE14" s="149"/>
      <c r="HQF14" s="149"/>
      <c r="HQG14" s="149"/>
      <c r="HQH14" s="149"/>
      <c r="HQI14" s="149"/>
      <c r="HQJ14" s="149"/>
      <c r="HQK14" s="149"/>
      <c r="HQL14" s="149"/>
      <c r="HQM14" s="149"/>
      <c r="HQN14" s="149"/>
      <c r="HQO14" s="149"/>
      <c r="HQP14" s="149"/>
      <c r="HQQ14" s="149"/>
      <c r="HQR14" s="149"/>
      <c r="HQS14" s="149"/>
      <c r="HQT14" s="149"/>
      <c r="HQU14" s="149"/>
      <c r="HQV14" s="149"/>
      <c r="HQW14" s="149"/>
      <c r="HQX14" s="149"/>
      <c r="HQY14" s="149"/>
      <c r="HQZ14" s="149"/>
      <c r="HRA14" s="149"/>
      <c r="HRB14" s="149"/>
      <c r="HRC14" s="149"/>
      <c r="HRD14" s="149"/>
      <c r="HRE14" s="149"/>
      <c r="HRF14" s="149"/>
      <c r="HRG14" s="149"/>
      <c r="HRH14" s="149"/>
      <c r="HRI14" s="149"/>
      <c r="HRJ14" s="149"/>
      <c r="HRK14" s="149"/>
      <c r="HRL14" s="149"/>
      <c r="HRM14" s="149"/>
      <c r="HRN14" s="149"/>
      <c r="HRO14" s="149"/>
      <c r="HRP14" s="149"/>
      <c r="HRQ14" s="149"/>
      <c r="HRR14" s="149"/>
      <c r="HRS14" s="149"/>
      <c r="HRT14" s="149"/>
      <c r="HRU14" s="149"/>
      <c r="HRV14" s="149"/>
      <c r="HRW14" s="149"/>
      <c r="HRX14" s="149"/>
      <c r="HRY14" s="149"/>
      <c r="HRZ14" s="149"/>
      <c r="HSA14" s="149"/>
      <c r="HSB14" s="149"/>
      <c r="HSC14" s="149"/>
      <c r="HSD14" s="149"/>
      <c r="HSE14" s="149"/>
      <c r="HSF14" s="149"/>
      <c r="HSG14" s="149"/>
      <c r="HSH14" s="149"/>
      <c r="HSI14" s="149"/>
      <c r="HSJ14" s="149"/>
      <c r="HSK14" s="149"/>
      <c r="HSL14" s="149"/>
      <c r="HSM14" s="149"/>
      <c r="HSN14" s="149"/>
      <c r="HSO14" s="149"/>
      <c r="HSP14" s="149"/>
      <c r="HSQ14" s="149"/>
      <c r="HSR14" s="149"/>
      <c r="HSS14" s="149"/>
      <c r="HST14" s="149"/>
      <c r="HSU14" s="149"/>
      <c r="HSV14" s="149"/>
      <c r="HSW14" s="149"/>
      <c r="HSX14" s="149"/>
      <c r="HSY14" s="149"/>
      <c r="HSZ14" s="149"/>
      <c r="HTA14" s="149"/>
      <c r="HTB14" s="149"/>
      <c r="HTC14" s="149"/>
      <c r="HTD14" s="149"/>
      <c r="HTE14" s="149"/>
      <c r="HTF14" s="149"/>
      <c r="HTG14" s="149"/>
      <c r="HTH14" s="149"/>
      <c r="HTI14" s="149"/>
      <c r="HTJ14" s="149"/>
      <c r="HTK14" s="149"/>
      <c r="HTL14" s="149"/>
      <c r="HTM14" s="149"/>
      <c r="HTN14" s="149"/>
      <c r="HTO14" s="149"/>
      <c r="HTP14" s="149"/>
      <c r="HTQ14" s="149"/>
      <c r="HTR14" s="149"/>
      <c r="HTS14" s="149"/>
      <c r="HTT14" s="149"/>
      <c r="HTU14" s="149"/>
      <c r="HTV14" s="149"/>
      <c r="HTW14" s="149"/>
      <c r="HTX14" s="149"/>
      <c r="HTY14" s="149"/>
      <c r="HTZ14" s="149"/>
      <c r="HUA14" s="149"/>
      <c r="HUB14" s="149"/>
      <c r="HUC14" s="149"/>
      <c r="HUD14" s="149"/>
      <c r="HUE14" s="149"/>
      <c r="HUF14" s="149"/>
      <c r="HUG14" s="149"/>
      <c r="HUH14" s="149"/>
      <c r="HUI14" s="149"/>
      <c r="HUJ14" s="149"/>
      <c r="HUK14" s="149"/>
      <c r="HUL14" s="149"/>
      <c r="HUM14" s="149"/>
      <c r="HUN14" s="149"/>
      <c r="HUO14" s="149"/>
      <c r="HUP14" s="149"/>
      <c r="HUQ14" s="149"/>
      <c r="HUR14" s="149"/>
      <c r="HUS14" s="149"/>
      <c r="HUT14" s="149"/>
      <c r="HUU14" s="149"/>
      <c r="HUV14" s="149"/>
      <c r="HUW14" s="149"/>
      <c r="HUX14" s="149"/>
      <c r="HUY14" s="149"/>
      <c r="HUZ14" s="149"/>
      <c r="HVA14" s="149"/>
      <c r="HVB14" s="149"/>
      <c r="HVC14" s="149"/>
      <c r="HVD14" s="149"/>
      <c r="HVE14" s="149"/>
      <c r="HVF14" s="149"/>
      <c r="HVG14" s="149"/>
      <c r="HVH14" s="149"/>
      <c r="HVI14" s="149"/>
      <c r="HVJ14" s="149"/>
      <c r="HVK14" s="149"/>
      <c r="HVL14" s="149"/>
      <c r="HVM14" s="149"/>
      <c r="HVN14" s="149"/>
      <c r="HVO14" s="149"/>
      <c r="HVP14" s="149"/>
      <c r="HVQ14" s="149"/>
      <c r="HVR14" s="149"/>
      <c r="HVS14" s="149"/>
      <c r="HVT14" s="149"/>
      <c r="HVU14" s="149"/>
      <c r="HVV14" s="149"/>
      <c r="HVW14" s="149"/>
      <c r="HVX14" s="149"/>
      <c r="HVY14" s="149"/>
      <c r="HVZ14" s="149"/>
      <c r="HWA14" s="149"/>
      <c r="HWB14" s="149"/>
      <c r="HWC14" s="149"/>
      <c r="HWD14" s="149"/>
      <c r="HWE14" s="149"/>
      <c r="HWF14" s="149"/>
      <c r="HWG14" s="149"/>
      <c r="HWH14" s="149"/>
      <c r="HWI14" s="149"/>
      <c r="HWJ14" s="149"/>
      <c r="HWK14" s="149"/>
      <c r="HWL14" s="149"/>
      <c r="HWM14" s="149"/>
      <c r="HWN14" s="149"/>
      <c r="HWO14" s="149"/>
      <c r="HWP14" s="149"/>
      <c r="HWQ14" s="149"/>
      <c r="HWR14" s="149"/>
      <c r="HWS14" s="149"/>
      <c r="HWT14" s="149"/>
      <c r="HWU14" s="149"/>
      <c r="HWV14" s="149"/>
      <c r="HWW14" s="149"/>
      <c r="HWX14" s="149"/>
      <c r="HWY14" s="149"/>
      <c r="HWZ14" s="149"/>
      <c r="HXA14" s="149"/>
      <c r="HXB14" s="149"/>
      <c r="HXC14" s="149"/>
      <c r="HXD14" s="149"/>
      <c r="HXE14" s="149"/>
      <c r="HXF14" s="149"/>
      <c r="HXG14" s="149"/>
      <c r="HXH14" s="149"/>
      <c r="HXI14" s="149"/>
      <c r="HXJ14" s="149"/>
      <c r="HXK14" s="149"/>
      <c r="HXL14" s="149"/>
      <c r="HXM14" s="149"/>
      <c r="HXN14" s="149"/>
      <c r="HXO14" s="149"/>
      <c r="HXP14" s="149"/>
      <c r="HXQ14" s="149"/>
      <c r="HXR14" s="149"/>
      <c r="HXS14" s="149"/>
      <c r="HXT14" s="149"/>
      <c r="HXU14" s="149"/>
      <c r="HXV14" s="149"/>
      <c r="HXW14" s="149"/>
      <c r="HXX14" s="149"/>
      <c r="HXY14" s="149"/>
      <c r="HXZ14" s="149"/>
      <c r="HYA14" s="149"/>
      <c r="HYB14" s="149"/>
      <c r="HYC14" s="149"/>
      <c r="HYD14" s="149"/>
      <c r="HYE14" s="149"/>
      <c r="HYF14" s="149"/>
      <c r="HYG14" s="149"/>
      <c r="HYH14" s="149"/>
      <c r="HYI14" s="149"/>
      <c r="HYJ14" s="149"/>
      <c r="HYK14" s="149"/>
      <c r="HYL14" s="149"/>
      <c r="HYM14" s="149"/>
      <c r="HYN14" s="149"/>
      <c r="HYO14" s="149"/>
      <c r="HYP14" s="149"/>
      <c r="HYQ14" s="149"/>
      <c r="HYR14" s="149"/>
      <c r="HYS14" s="149"/>
      <c r="HYT14" s="149"/>
      <c r="HYU14" s="149"/>
      <c r="HYV14" s="149"/>
      <c r="HYW14" s="149"/>
      <c r="HYX14" s="149"/>
      <c r="HYY14" s="149"/>
      <c r="HYZ14" s="149"/>
      <c r="HZA14" s="149"/>
      <c r="HZB14" s="149"/>
      <c r="HZC14" s="149"/>
      <c r="HZD14" s="149"/>
      <c r="HZE14" s="149"/>
      <c r="HZF14" s="149"/>
      <c r="HZG14" s="149"/>
      <c r="HZH14" s="149"/>
      <c r="HZI14" s="149"/>
      <c r="HZJ14" s="149"/>
      <c r="HZK14" s="149"/>
      <c r="HZL14" s="149"/>
      <c r="HZM14" s="149"/>
      <c r="HZN14" s="149"/>
      <c r="HZO14" s="149"/>
      <c r="HZP14" s="149"/>
      <c r="HZQ14" s="149"/>
      <c r="HZR14" s="149"/>
      <c r="HZS14" s="149"/>
      <c r="HZT14" s="149"/>
      <c r="HZU14" s="149"/>
      <c r="HZV14" s="149"/>
      <c r="HZW14" s="149"/>
      <c r="HZX14" s="149"/>
      <c r="HZY14" s="149"/>
      <c r="HZZ14" s="149"/>
      <c r="IAA14" s="149"/>
      <c r="IAB14" s="149"/>
      <c r="IAC14" s="149"/>
      <c r="IAD14" s="149"/>
      <c r="IAE14" s="149"/>
      <c r="IAF14" s="149"/>
      <c r="IAG14" s="149"/>
      <c r="IAH14" s="149"/>
      <c r="IAI14" s="149"/>
      <c r="IAJ14" s="149"/>
      <c r="IAK14" s="149"/>
      <c r="IAL14" s="149"/>
      <c r="IAM14" s="149"/>
      <c r="IAN14" s="149"/>
      <c r="IAO14" s="149"/>
      <c r="IAP14" s="149"/>
      <c r="IAQ14" s="149"/>
      <c r="IAR14" s="149"/>
      <c r="IAS14" s="149"/>
      <c r="IAT14" s="149"/>
      <c r="IAU14" s="149"/>
      <c r="IAV14" s="149"/>
      <c r="IAW14" s="149"/>
      <c r="IAX14" s="149"/>
      <c r="IAY14" s="149"/>
      <c r="IAZ14" s="149"/>
      <c r="IBA14" s="149"/>
      <c r="IBB14" s="149"/>
      <c r="IBC14" s="149"/>
      <c r="IBD14" s="149"/>
      <c r="IBE14" s="149"/>
      <c r="IBF14" s="149"/>
      <c r="IBG14" s="149"/>
      <c r="IBH14" s="149"/>
      <c r="IBI14" s="149"/>
      <c r="IBJ14" s="149"/>
      <c r="IBK14" s="149"/>
      <c r="IBL14" s="149"/>
      <c r="IBM14" s="149"/>
      <c r="IBN14" s="149"/>
      <c r="IBO14" s="149"/>
      <c r="IBP14" s="149"/>
      <c r="IBQ14" s="149"/>
      <c r="IBR14" s="149"/>
      <c r="IBS14" s="149"/>
      <c r="IBT14" s="149"/>
      <c r="IBU14" s="149"/>
      <c r="IBV14" s="149"/>
      <c r="IBW14" s="149"/>
      <c r="IBX14" s="149"/>
      <c r="IBY14" s="149"/>
      <c r="IBZ14" s="149"/>
      <c r="ICA14" s="149"/>
      <c r="ICB14" s="149"/>
      <c r="ICC14" s="149"/>
      <c r="ICD14" s="149"/>
      <c r="ICE14" s="149"/>
      <c r="ICF14" s="149"/>
      <c r="ICG14" s="149"/>
      <c r="ICH14" s="149"/>
      <c r="ICI14" s="149"/>
      <c r="ICJ14" s="149"/>
      <c r="ICK14" s="149"/>
      <c r="ICL14" s="149"/>
      <c r="ICM14" s="149"/>
      <c r="ICN14" s="149"/>
      <c r="ICO14" s="149"/>
      <c r="ICP14" s="149"/>
      <c r="ICQ14" s="149"/>
      <c r="ICR14" s="149"/>
      <c r="ICS14" s="149"/>
      <c r="ICT14" s="149"/>
      <c r="ICU14" s="149"/>
      <c r="ICV14" s="149"/>
      <c r="ICW14" s="149"/>
      <c r="ICX14" s="149"/>
      <c r="ICY14" s="149"/>
      <c r="ICZ14" s="149"/>
      <c r="IDA14" s="149"/>
      <c r="IDB14" s="149"/>
      <c r="IDC14" s="149"/>
      <c r="IDD14" s="149"/>
      <c r="IDE14" s="149"/>
      <c r="IDF14" s="149"/>
      <c r="IDG14" s="149"/>
      <c r="IDH14" s="149"/>
      <c r="IDI14" s="149"/>
      <c r="IDJ14" s="149"/>
      <c r="IDK14" s="149"/>
      <c r="IDL14" s="149"/>
      <c r="IDM14" s="149"/>
      <c r="IDN14" s="149"/>
      <c r="IDO14" s="149"/>
      <c r="IDP14" s="149"/>
      <c r="IDQ14" s="149"/>
      <c r="IDR14" s="149"/>
      <c r="IDS14" s="149"/>
      <c r="IDT14" s="149"/>
      <c r="IDU14" s="149"/>
      <c r="IDV14" s="149"/>
      <c r="IDW14" s="149"/>
      <c r="IDX14" s="149"/>
      <c r="IDY14" s="149"/>
      <c r="IDZ14" s="149"/>
      <c r="IEA14" s="149"/>
      <c r="IEB14" s="149"/>
      <c r="IEC14" s="149"/>
      <c r="IED14" s="149"/>
      <c r="IEE14" s="149"/>
      <c r="IEF14" s="149"/>
      <c r="IEG14" s="149"/>
      <c r="IEH14" s="149"/>
      <c r="IEI14" s="149"/>
      <c r="IEJ14" s="149"/>
      <c r="IEK14" s="149"/>
      <c r="IEL14" s="149"/>
      <c r="IEM14" s="149"/>
      <c r="IEN14" s="149"/>
      <c r="IEO14" s="149"/>
      <c r="IEP14" s="149"/>
      <c r="IEQ14" s="149"/>
      <c r="IER14" s="149"/>
      <c r="IES14" s="149"/>
      <c r="IET14" s="149"/>
      <c r="IEU14" s="149"/>
      <c r="IEV14" s="149"/>
      <c r="IEW14" s="149"/>
      <c r="IEX14" s="149"/>
      <c r="IEY14" s="149"/>
      <c r="IEZ14" s="149"/>
      <c r="IFA14" s="149"/>
      <c r="IFB14" s="149"/>
      <c r="IFC14" s="149"/>
      <c r="IFD14" s="149"/>
      <c r="IFE14" s="149"/>
      <c r="IFF14" s="149"/>
      <c r="IFG14" s="149"/>
      <c r="IFH14" s="149"/>
      <c r="IFI14" s="149"/>
      <c r="IFJ14" s="149"/>
      <c r="IFK14" s="149"/>
      <c r="IFL14" s="149"/>
      <c r="IFM14" s="149"/>
      <c r="IFN14" s="149"/>
      <c r="IFO14" s="149"/>
      <c r="IFP14" s="149"/>
      <c r="IFQ14" s="149"/>
      <c r="IFR14" s="149"/>
      <c r="IFS14" s="149"/>
      <c r="IFT14" s="149"/>
      <c r="IFU14" s="149"/>
      <c r="IFV14" s="149"/>
      <c r="IFW14" s="149"/>
      <c r="IFX14" s="149"/>
      <c r="IFY14" s="149"/>
      <c r="IFZ14" s="149"/>
      <c r="IGA14" s="149"/>
      <c r="IGB14" s="149"/>
      <c r="IGC14" s="149"/>
      <c r="IGD14" s="149"/>
      <c r="IGE14" s="149"/>
      <c r="IGF14" s="149"/>
      <c r="IGG14" s="149"/>
      <c r="IGH14" s="149"/>
      <c r="IGI14" s="149"/>
      <c r="IGJ14" s="149"/>
      <c r="IGK14" s="149"/>
      <c r="IGL14" s="149"/>
      <c r="IGM14" s="149"/>
      <c r="IGN14" s="149"/>
      <c r="IGO14" s="149"/>
      <c r="IGP14" s="149"/>
      <c r="IGQ14" s="149"/>
      <c r="IGR14" s="149"/>
      <c r="IGS14" s="149"/>
      <c r="IGT14" s="149"/>
      <c r="IGU14" s="149"/>
      <c r="IGV14" s="149"/>
      <c r="IGW14" s="149"/>
      <c r="IGX14" s="149"/>
      <c r="IGY14" s="149"/>
      <c r="IGZ14" s="149"/>
      <c r="IHA14" s="149"/>
      <c r="IHB14" s="149"/>
      <c r="IHC14" s="149"/>
      <c r="IHD14" s="149"/>
      <c r="IHE14" s="149"/>
      <c r="IHF14" s="149"/>
      <c r="IHG14" s="149"/>
      <c r="IHH14" s="149"/>
      <c r="IHI14" s="149"/>
      <c r="IHJ14" s="149"/>
      <c r="IHK14" s="149"/>
      <c r="IHL14" s="149"/>
      <c r="IHM14" s="149"/>
      <c r="IHN14" s="149"/>
      <c r="IHO14" s="149"/>
      <c r="IHP14" s="149"/>
      <c r="IHQ14" s="149"/>
      <c r="IHR14" s="149"/>
      <c r="IHS14" s="149"/>
      <c r="IHT14" s="149"/>
      <c r="IHU14" s="149"/>
      <c r="IHV14" s="149"/>
      <c r="IHW14" s="149"/>
      <c r="IHX14" s="149"/>
      <c r="IHY14" s="149"/>
      <c r="IHZ14" s="149"/>
      <c r="IIA14" s="149"/>
      <c r="IIB14" s="149"/>
      <c r="IIC14" s="149"/>
      <c r="IID14" s="149"/>
      <c r="IIE14" s="149"/>
      <c r="IIF14" s="149"/>
      <c r="IIG14" s="149"/>
      <c r="IIH14" s="149"/>
      <c r="III14" s="149"/>
      <c r="IIJ14" s="149"/>
      <c r="IIK14" s="149"/>
      <c r="IIL14" s="149"/>
      <c r="IIM14" s="149"/>
      <c r="IIN14" s="149"/>
      <c r="IIO14" s="149"/>
      <c r="IIP14" s="149"/>
      <c r="IIQ14" s="149"/>
      <c r="IIR14" s="149"/>
      <c r="IIS14" s="149"/>
      <c r="IIT14" s="149"/>
      <c r="IIU14" s="149"/>
      <c r="IIV14" s="149"/>
      <c r="IIW14" s="149"/>
      <c r="IIX14" s="149"/>
      <c r="IIY14" s="149"/>
      <c r="IIZ14" s="149"/>
      <c r="IJA14" s="149"/>
      <c r="IJB14" s="149"/>
      <c r="IJC14" s="149"/>
      <c r="IJD14" s="149"/>
      <c r="IJE14" s="149"/>
      <c r="IJF14" s="149"/>
      <c r="IJG14" s="149"/>
      <c r="IJH14" s="149"/>
      <c r="IJI14" s="149"/>
      <c r="IJJ14" s="149"/>
      <c r="IJK14" s="149"/>
      <c r="IJL14" s="149"/>
      <c r="IJM14" s="149"/>
      <c r="IJN14" s="149"/>
      <c r="IJO14" s="149"/>
      <c r="IJP14" s="149"/>
      <c r="IJQ14" s="149"/>
      <c r="IJR14" s="149"/>
      <c r="IJS14" s="149"/>
      <c r="IJT14" s="149"/>
      <c r="IJU14" s="149"/>
      <c r="IJV14" s="149"/>
      <c r="IJW14" s="149"/>
      <c r="IJX14" s="149"/>
      <c r="IJY14" s="149"/>
      <c r="IJZ14" s="149"/>
      <c r="IKA14" s="149"/>
      <c r="IKB14" s="149"/>
      <c r="IKC14" s="149"/>
      <c r="IKD14" s="149"/>
      <c r="IKE14" s="149"/>
      <c r="IKF14" s="149"/>
      <c r="IKG14" s="149"/>
      <c r="IKH14" s="149"/>
      <c r="IKI14" s="149"/>
      <c r="IKJ14" s="149"/>
      <c r="IKK14" s="149"/>
      <c r="IKL14" s="149"/>
      <c r="IKM14" s="149"/>
      <c r="IKN14" s="149"/>
      <c r="IKO14" s="149"/>
      <c r="IKP14" s="149"/>
      <c r="IKQ14" s="149"/>
      <c r="IKR14" s="149"/>
      <c r="IKS14" s="149"/>
      <c r="IKT14" s="149"/>
      <c r="IKU14" s="149"/>
      <c r="IKV14" s="149"/>
      <c r="IKW14" s="149"/>
      <c r="IKX14" s="149"/>
      <c r="IKY14" s="149"/>
      <c r="IKZ14" s="149"/>
      <c r="ILA14" s="149"/>
      <c r="ILB14" s="149"/>
      <c r="ILC14" s="149"/>
      <c r="ILD14" s="149"/>
      <c r="ILE14" s="149"/>
      <c r="ILF14" s="149"/>
      <c r="ILG14" s="149"/>
      <c r="ILH14" s="149"/>
      <c r="ILI14" s="149"/>
      <c r="ILJ14" s="149"/>
      <c r="ILK14" s="149"/>
      <c r="ILL14" s="149"/>
      <c r="ILM14" s="149"/>
      <c r="ILN14" s="149"/>
      <c r="ILO14" s="149"/>
      <c r="ILP14" s="149"/>
      <c r="ILQ14" s="149"/>
      <c r="ILR14" s="149"/>
      <c r="ILS14" s="149"/>
      <c r="ILT14" s="149"/>
      <c r="ILU14" s="149"/>
      <c r="ILV14" s="149"/>
      <c r="ILW14" s="149"/>
      <c r="ILX14" s="149"/>
      <c r="ILY14" s="149"/>
      <c r="ILZ14" s="149"/>
      <c r="IMA14" s="149"/>
      <c r="IMB14" s="149"/>
      <c r="IMC14" s="149"/>
      <c r="IMD14" s="149"/>
      <c r="IME14" s="149"/>
      <c r="IMF14" s="149"/>
      <c r="IMG14" s="149"/>
      <c r="IMH14" s="149"/>
      <c r="IMI14" s="149"/>
      <c r="IMJ14" s="149"/>
      <c r="IMK14" s="149"/>
      <c r="IML14" s="149"/>
      <c r="IMM14" s="149"/>
      <c r="IMN14" s="149"/>
      <c r="IMO14" s="149"/>
      <c r="IMP14" s="149"/>
      <c r="IMQ14" s="149"/>
      <c r="IMR14" s="149"/>
      <c r="IMS14" s="149"/>
      <c r="IMT14" s="149"/>
      <c r="IMU14" s="149"/>
      <c r="IMV14" s="149"/>
      <c r="IMW14" s="149"/>
      <c r="IMX14" s="149"/>
      <c r="IMY14" s="149"/>
      <c r="IMZ14" s="149"/>
      <c r="INA14" s="149"/>
      <c r="INB14" s="149"/>
      <c r="INC14" s="149"/>
      <c r="IND14" s="149"/>
      <c r="INE14" s="149"/>
      <c r="INF14" s="149"/>
      <c r="ING14" s="149"/>
      <c r="INH14" s="149"/>
      <c r="INI14" s="149"/>
      <c r="INJ14" s="149"/>
      <c r="INK14" s="149"/>
      <c r="INL14" s="149"/>
      <c r="INM14" s="149"/>
      <c r="INN14" s="149"/>
      <c r="INO14" s="149"/>
      <c r="INP14" s="149"/>
      <c r="INQ14" s="149"/>
      <c r="INR14" s="149"/>
      <c r="INS14" s="149"/>
      <c r="INT14" s="149"/>
      <c r="INU14" s="149"/>
      <c r="INV14" s="149"/>
      <c r="INW14" s="149"/>
      <c r="INX14" s="149"/>
      <c r="INY14" s="149"/>
      <c r="INZ14" s="149"/>
      <c r="IOA14" s="149"/>
      <c r="IOB14" s="149"/>
      <c r="IOC14" s="149"/>
      <c r="IOD14" s="149"/>
      <c r="IOE14" s="149"/>
      <c r="IOF14" s="149"/>
      <c r="IOG14" s="149"/>
      <c r="IOH14" s="149"/>
      <c r="IOI14" s="149"/>
      <c r="IOJ14" s="149"/>
      <c r="IOK14" s="149"/>
      <c r="IOL14" s="149"/>
      <c r="IOM14" s="149"/>
      <c r="ION14" s="149"/>
      <c r="IOO14" s="149"/>
      <c r="IOP14" s="149"/>
      <c r="IOQ14" s="149"/>
      <c r="IOR14" s="149"/>
      <c r="IOS14" s="149"/>
      <c r="IOT14" s="149"/>
      <c r="IOU14" s="149"/>
      <c r="IOV14" s="149"/>
      <c r="IOW14" s="149"/>
      <c r="IOX14" s="149"/>
      <c r="IOY14" s="149"/>
      <c r="IOZ14" s="149"/>
      <c r="IPA14" s="149"/>
      <c r="IPB14" s="149"/>
      <c r="IPC14" s="149"/>
      <c r="IPD14" s="149"/>
      <c r="IPE14" s="149"/>
      <c r="IPF14" s="149"/>
      <c r="IPG14" s="149"/>
      <c r="IPH14" s="149"/>
      <c r="IPI14" s="149"/>
      <c r="IPJ14" s="149"/>
      <c r="IPK14" s="149"/>
      <c r="IPL14" s="149"/>
      <c r="IPM14" s="149"/>
      <c r="IPN14" s="149"/>
      <c r="IPO14" s="149"/>
      <c r="IPP14" s="149"/>
      <c r="IPQ14" s="149"/>
      <c r="IPR14" s="149"/>
      <c r="IPS14" s="149"/>
      <c r="IPT14" s="149"/>
      <c r="IPU14" s="149"/>
      <c r="IPV14" s="149"/>
      <c r="IPW14" s="149"/>
      <c r="IPX14" s="149"/>
      <c r="IPY14" s="149"/>
      <c r="IPZ14" s="149"/>
      <c r="IQA14" s="149"/>
      <c r="IQB14" s="149"/>
      <c r="IQC14" s="149"/>
      <c r="IQD14" s="149"/>
      <c r="IQE14" s="149"/>
      <c r="IQF14" s="149"/>
      <c r="IQG14" s="149"/>
      <c r="IQH14" s="149"/>
      <c r="IQI14" s="149"/>
      <c r="IQJ14" s="149"/>
      <c r="IQK14" s="149"/>
      <c r="IQL14" s="149"/>
      <c r="IQM14" s="149"/>
      <c r="IQN14" s="149"/>
      <c r="IQO14" s="149"/>
      <c r="IQP14" s="149"/>
      <c r="IQQ14" s="149"/>
      <c r="IQR14" s="149"/>
      <c r="IQS14" s="149"/>
      <c r="IQT14" s="149"/>
      <c r="IQU14" s="149"/>
      <c r="IQV14" s="149"/>
      <c r="IQW14" s="149"/>
      <c r="IQX14" s="149"/>
      <c r="IQY14" s="149"/>
      <c r="IQZ14" s="149"/>
      <c r="IRA14" s="149"/>
      <c r="IRB14" s="149"/>
      <c r="IRC14" s="149"/>
      <c r="IRD14" s="149"/>
      <c r="IRE14" s="149"/>
      <c r="IRF14" s="149"/>
      <c r="IRG14" s="149"/>
      <c r="IRH14" s="149"/>
      <c r="IRI14" s="149"/>
      <c r="IRJ14" s="149"/>
      <c r="IRK14" s="149"/>
      <c r="IRL14" s="149"/>
      <c r="IRM14" s="149"/>
      <c r="IRN14" s="149"/>
      <c r="IRO14" s="149"/>
      <c r="IRP14" s="149"/>
      <c r="IRQ14" s="149"/>
      <c r="IRR14" s="149"/>
      <c r="IRS14" s="149"/>
      <c r="IRT14" s="149"/>
      <c r="IRU14" s="149"/>
      <c r="IRV14" s="149"/>
      <c r="IRW14" s="149"/>
      <c r="IRX14" s="149"/>
      <c r="IRY14" s="149"/>
      <c r="IRZ14" s="149"/>
      <c r="ISA14" s="149"/>
      <c r="ISB14" s="149"/>
      <c r="ISC14" s="149"/>
      <c r="ISD14" s="149"/>
      <c r="ISE14" s="149"/>
      <c r="ISF14" s="149"/>
      <c r="ISG14" s="149"/>
      <c r="ISH14" s="149"/>
      <c r="ISI14" s="149"/>
      <c r="ISJ14" s="149"/>
      <c r="ISK14" s="149"/>
      <c r="ISL14" s="149"/>
      <c r="ISM14" s="149"/>
      <c r="ISN14" s="149"/>
      <c r="ISO14" s="149"/>
      <c r="ISP14" s="149"/>
      <c r="ISQ14" s="149"/>
      <c r="ISR14" s="149"/>
      <c r="ISS14" s="149"/>
      <c r="IST14" s="149"/>
      <c r="ISU14" s="149"/>
      <c r="ISV14" s="149"/>
      <c r="ISW14" s="149"/>
      <c r="ISX14" s="149"/>
      <c r="ISY14" s="149"/>
      <c r="ISZ14" s="149"/>
      <c r="ITA14" s="149"/>
      <c r="ITB14" s="149"/>
      <c r="ITC14" s="149"/>
      <c r="ITD14" s="149"/>
      <c r="ITE14" s="149"/>
      <c r="ITF14" s="149"/>
      <c r="ITG14" s="149"/>
      <c r="ITH14" s="149"/>
      <c r="ITI14" s="149"/>
      <c r="ITJ14" s="149"/>
      <c r="ITK14" s="149"/>
      <c r="ITL14" s="149"/>
      <c r="ITM14" s="149"/>
      <c r="ITN14" s="149"/>
      <c r="ITO14" s="149"/>
      <c r="ITP14" s="149"/>
      <c r="ITQ14" s="149"/>
      <c r="ITR14" s="149"/>
      <c r="ITS14" s="149"/>
      <c r="ITT14" s="149"/>
      <c r="ITU14" s="149"/>
      <c r="ITV14" s="149"/>
      <c r="ITW14" s="149"/>
      <c r="ITX14" s="149"/>
      <c r="ITY14" s="149"/>
      <c r="ITZ14" s="149"/>
      <c r="IUA14" s="149"/>
      <c r="IUB14" s="149"/>
      <c r="IUC14" s="149"/>
      <c r="IUD14" s="149"/>
      <c r="IUE14" s="149"/>
      <c r="IUF14" s="149"/>
      <c r="IUG14" s="149"/>
      <c r="IUH14" s="149"/>
      <c r="IUI14" s="149"/>
      <c r="IUJ14" s="149"/>
      <c r="IUK14" s="149"/>
      <c r="IUL14" s="149"/>
      <c r="IUM14" s="149"/>
      <c r="IUN14" s="149"/>
      <c r="IUO14" s="149"/>
      <c r="IUP14" s="149"/>
      <c r="IUQ14" s="149"/>
      <c r="IUR14" s="149"/>
      <c r="IUS14" s="149"/>
      <c r="IUT14" s="149"/>
      <c r="IUU14" s="149"/>
      <c r="IUV14" s="149"/>
      <c r="IUW14" s="149"/>
      <c r="IUX14" s="149"/>
      <c r="IUY14" s="149"/>
      <c r="IUZ14" s="149"/>
      <c r="IVA14" s="149"/>
      <c r="IVB14" s="149"/>
      <c r="IVC14" s="149"/>
      <c r="IVD14" s="149"/>
      <c r="IVE14" s="149"/>
      <c r="IVF14" s="149"/>
      <c r="IVG14" s="149"/>
      <c r="IVH14" s="149"/>
      <c r="IVI14" s="149"/>
      <c r="IVJ14" s="149"/>
      <c r="IVK14" s="149"/>
      <c r="IVL14" s="149"/>
      <c r="IVM14" s="149"/>
      <c r="IVN14" s="149"/>
      <c r="IVO14" s="149"/>
      <c r="IVP14" s="149"/>
      <c r="IVQ14" s="149"/>
      <c r="IVR14" s="149"/>
      <c r="IVS14" s="149"/>
      <c r="IVT14" s="149"/>
      <c r="IVU14" s="149"/>
      <c r="IVV14" s="149"/>
      <c r="IVW14" s="149"/>
      <c r="IVX14" s="149"/>
      <c r="IVY14" s="149"/>
      <c r="IVZ14" s="149"/>
      <c r="IWA14" s="149"/>
      <c r="IWB14" s="149"/>
      <c r="IWC14" s="149"/>
      <c r="IWD14" s="149"/>
      <c r="IWE14" s="149"/>
      <c r="IWF14" s="149"/>
      <c r="IWG14" s="149"/>
      <c r="IWH14" s="149"/>
      <c r="IWI14" s="149"/>
      <c r="IWJ14" s="149"/>
      <c r="IWK14" s="149"/>
      <c r="IWL14" s="149"/>
      <c r="IWM14" s="149"/>
      <c r="IWN14" s="149"/>
      <c r="IWO14" s="149"/>
      <c r="IWP14" s="149"/>
      <c r="IWQ14" s="149"/>
      <c r="IWR14" s="149"/>
      <c r="IWS14" s="149"/>
      <c r="IWT14" s="149"/>
      <c r="IWU14" s="149"/>
      <c r="IWV14" s="149"/>
      <c r="IWW14" s="149"/>
      <c r="IWX14" s="149"/>
      <c r="IWY14" s="149"/>
      <c r="IWZ14" s="149"/>
      <c r="IXA14" s="149"/>
      <c r="IXB14" s="149"/>
      <c r="IXC14" s="149"/>
      <c r="IXD14" s="149"/>
      <c r="IXE14" s="149"/>
      <c r="IXF14" s="149"/>
      <c r="IXG14" s="149"/>
      <c r="IXH14" s="149"/>
      <c r="IXI14" s="149"/>
      <c r="IXJ14" s="149"/>
      <c r="IXK14" s="149"/>
      <c r="IXL14" s="149"/>
      <c r="IXM14" s="149"/>
      <c r="IXN14" s="149"/>
      <c r="IXO14" s="149"/>
      <c r="IXP14" s="149"/>
      <c r="IXQ14" s="149"/>
      <c r="IXR14" s="149"/>
      <c r="IXS14" s="149"/>
      <c r="IXT14" s="149"/>
      <c r="IXU14" s="149"/>
      <c r="IXV14" s="149"/>
      <c r="IXW14" s="149"/>
      <c r="IXX14" s="149"/>
      <c r="IXY14" s="149"/>
      <c r="IXZ14" s="149"/>
      <c r="IYA14" s="149"/>
      <c r="IYB14" s="149"/>
      <c r="IYC14" s="149"/>
      <c r="IYD14" s="149"/>
      <c r="IYE14" s="149"/>
      <c r="IYF14" s="149"/>
      <c r="IYG14" s="149"/>
      <c r="IYH14" s="149"/>
      <c r="IYI14" s="149"/>
      <c r="IYJ14" s="149"/>
      <c r="IYK14" s="149"/>
      <c r="IYL14" s="149"/>
      <c r="IYM14" s="149"/>
      <c r="IYN14" s="149"/>
      <c r="IYO14" s="149"/>
      <c r="IYP14" s="149"/>
      <c r="IYQ14" s="149"/>
      <c r="IYR14" s="149"/>
      <c r="IYS14" s="149"/>
      <c r="IYT14" s="149"/>
      <c r="IYU14" s="149"/>
      <c r="IYV14" s="149"/>
      <c r="IYW14" s="149"/>
      <c r="IYX14" s="149"/>
      <c r="IYY14" s="149"/>
      <c r="IYZ14" s="149"/>
      <c r="IZA14" s="149"/>
      <c r="IZB14" s="149"/>
      <c r="IZC14" s="149"/>
      <c r="IZD14" s="149"/>
      <c r="IZE14" s="149"/>
      <c r="IZF14" s="149"/>
      <c r="IZG14" s="149"/>
      <c r="IZH14" s="149"/>
      <c r="IZI14" s="149"/>
      <c r="IZJ14" s="149"/>
      <c r="IZK14" s="149"/>
      <c r="IZL14" s="149"/>
      <c r="IZM14" s="149"/>
      <c r="IZN14" s="149"/>
      <c r="IZO14" s="149"/>
      <c r="IZP14" s="149"/>
      <c r="IZQ14" s="149"/>
      <c r="IZR14" s="149"/>
      <c r="IZS14" s="149"/>
      <c r="IZT14" s="149"/>
      <c r="IZU14" s="149"/>
      <c r="IZV14" s="149"/>
      <c r="IZW14" s="149"/>
      <c r="IZX14" s="149"/>
      <c r="IZY14" s="149"/>
      <c r="IZZ14" s="149"/>
      <c r="JAA14" s="149"/>
      <c r="JAB14" s="149"/>
      <c r="JAC14" s="149"/>
      <c r="JAD14" s="149"/>
      <c r="JAE14" s="149"/>
      <c r="JAF14" s="149"/>
      <c r="JAG14" s="149"/>
      <c r="JAH14" s="149"/>
      <c r="JAI14" s="149"/>
      <c r="JAJ14" s="149"/>
      <c r="JAK14" s="149"/>
      <c r="JAL14" s="149"/>
      <c r="JAM14" s="149"/>
      <c r="JAN14" s="149"/>
      <c r="JAO14" s="149"/>
      <c r="JAP14" s="149"/>
      <c r="JAQ14" s="149"/>
      <c r="JAR14" s="149"/>
      <c r="JAS14" s="149"/>
      <c r="JAT14" s="149"/>
      <c r="JAU14" s="149"/>
      <c r="JAV14" s="149"/>
      <c r="JAW14" s="149"/>
      <c r="JAX14" s="149"/>
      <c r="JAY14" s="149"/>
      <c r="JAZ14" s="149"/>
      <c r="JBA14" s="149"/>
      <c r="JBB14" s="149"/>
      <c r="JBC14" s="149"/>
      <c r="JBD14" s="149"/>
      <c r="JBE14" s="149"/>
      <c r="JBF14" s="149"/>
      <c r="JBG14" s="149"/>
      <c r="JBH14" s="149"/>
      <c r="JBI14" s="149"/>
      <c r="JBJ14" s="149"/>
      <c r="JBK14" s="149"/>
      <c r="JBL14" s="149"/>
      <c r="JBM14" s="149"/>
      <c r="JBN14" s="149"/>
      <c r="JBO14" s="149"/>
      <c r="JBP14" s="149"/>
      <c r="JBQ14" s="149"/>
      <c r="JBR14" s="149"/>
      <c r="JBS14" s="149"/>
      <c r="JBT14" s="149"/>
      <c r="JBU14" s="149"/>
      <c r="JBV14" s="149"/>
      <c r="JBW14" s="149"/>
      <c r="JBX14" s="149"/>
      <c r="JBY14" s="149"/>
      <c r="JBZ14" s="149"/>
      <c r="JCA14" s="149"/>
      <c r="JCB14" s="149"/>
      <c r="JCC14" s="149"/>
      <c r="JCD14" s="149"/>
      <c r="JCE14" s="149"/>
      <c r="JCF14" s="149"/>
      <c r="JCG14" s="149"/>
      <c r="JCH14" s="149"/>
      <c r="JCI14" s="149"/>
      <c r="JCJ14" s="149"/>
      <c r="JCK14" s="149"/>
      <c r="JCL14" s="149"/>
      <c r="JCM14" s="149"/>
      <c r="JCN14" s="149"/>
      <c r="JCO14" s="149"/>
      <c r="JCP14" s="149"/>
      <c r="JCQ14" s="149"/>
      <c r="JCR14" s="149"/>
      <c r="JCS14" s="149"/>
      <c r="JCT14" s="149"/>
      <c r="JCU14" s="149"/>
      <c r="JCV14" s="149"/>
      <c r="JCW14" s="149"/>
      <c r="JCX14" s="149"/>
      <c r="JCY14" s="149"/>
      <c r="JCZ14" s="149"/>
      <c r="JDA14" s="149"/>
      <c r="JDB14" s="149"/>
      <c r="JDC14" s="149"/>
      <c r="JDD14" s="149"/>
      <c r="JDE14" s="149"/>
      <c r="JDF14" s="149"/>
      <c r="JDG14" s="149"/>
      <c r="JDH14" s="149"/>
      <c r="JDI14" s="149"/>
      <c r="JDJ14" s="149"/>
      <c r="JDK14" s="149"/>
      <c r="JDL14" s="149"/>
      <c r="JDM14" s="149"/>
      <c r="JDN14" s="149"/>
      <c r="JDO14" s="149"/>
      <c r="JDP14" s="149"/>
      <c r="JDQ14" s="149"/>
      <c r="JDR14" s="149"/>
      <c r="JDS14" s="149"/>
      <c r="JDT14" s="149"/>
      <c r="JDU14" s="149"/>
      <c r="JDV14" s="149"/>
      <c r="JDW14" s="149"/>
      <c r="JDX14" s="149"/>
      <c r="JDY14" s="149"/>
      <c r="JDZ14" s="149"/>
      <c r="JEA14" s="149"/>
      <c r="JEB14" s="149"/>
      <c r="JEC14" s="149"/>
      <c r="JED14" s="149"/>
      <c r="JEE14" s="149"/>
      <c r="JEF14" s="149"/>
      <c r="JEG14" s="149"/>
      <c r="JEH14" s="149"/>
      <c r="JEI14" s="149"/>
      <c r="JEJ14" s="149"/>
      <c r="JEK14" s="149"/>
      <c r="JEL14" s="149"/>
      <c r="JEM14" s="149"/>
      <c r="JEN14" s="149"/>
      <c r="JEO14" s="149"/>
      <c r="JEP14" s="149"/>
      <c r="JEQ14" s="149"/>
      <c r="JER14" s="149"/>
      <c r="JES14" s="149"/>
      <c r="JET14" s="149"/>
      <c r="JEU14" s="149"/>
      <c r="JEV14" s="149"/>
      <c r="JEW14" s="149"/>
      <c r="JEX14" s="149"/>
      <c r="JEY14" s="149"/>
      <c r="JEZ14" s="149"/>
      <c r="JFA14" s="149"/>
      <c r="JFB14" s="149"/>
      <c r="JFC14" s="149"/>
      <c r="JFD14" s="149"/>
      <c r="JFE14" s="149"/>
      <c r="JFF14" s="149"/>
      <c r="JFG14" s="149"/>
      <c r="JFH14" s="149"/>
      <c r="JFI14" s="149"/>
      <c r="JFJ14" s="149"/>
      <c r="JFK14" s="149"/>
      <c r="JFL14" s="149"/>
      <c r="JFM14" s="149"/>
      <c r="JFN14" s="149"/>
      <c r="JFO14" s="149"/>
      <c r="JFP14" s="149"/>
      <c r="JFQ14" s="149"/>
      <c r="JFR14" s="149"/>
      <c r="JFS14" s="149"/>
      <c r="JFT14" s="149"/>
      <c r="JFU14" s="149"/>
      <c r="JFV14" s="149"/>
      <c r="JFW14" s="149"/>
      <c r="JFX14" s="149"/>
      <c r="JFY14" s="149"/>
      <c r="JFZ14" s="149"/>
      <c r="JGA14" s="149"/>
      <c r="JGB14" s="149"/>
      <c r="JGC14" s="149"/>
      <c r="JGD14" s="149"/>
      <c r="JGE14" s="149"/>
      <c r="JGF14" s="149"/>
      <c r="JGG14" s="149"/>
      <c r="JGH14" s="149"/>
      <c r="JGI14" s="149"/>
      <c r="JGJ14" s="149"/>
      <c r="JGK14" s="149"/>
      <c r="JGL14" s="149"/>
      <c r="JGM14" s="149"/>
      <c r="JGN14" s="149"/>
      <c r="JGO14" s="149"/>
      <c r="JGP14" s="149"/>
      <c r="JGQ14" s="149"/>
      <c r="JGR14" s="149"/>
      <c r="JGS14" s="149"/>
      <c r="JGT14" s="149"/>
      <c r="JGU14" s="149"/>
      <c r="JGV14" s="149"/>
      <c r="JGW14" s="149"/>
      <c r="JGX14" s="149"/>
      <c r="JGY14" s="149"/>
      <c r="JGZ14" s="149"/>
      <c r="JHA14" s="149"/>
      <c r="JHB14" s="149"/>
      <c r="JHC14" s="149"/>
      <c r="JHD14" s="149"/>
      <c r="JHE14" s="149"/>
      <c r="JHF14" s="149"/>
      <c r="JHG14" s="149"/>
      <c r="JHH14" s="149"/>
      <c r="JHI14" s="149"/>
      <c r="JHJ14" s="149"/>
      <c r="JHK14" s="149"/>
      <c r="JHL14" s="149"/>
      <c r="JHM14" s="149"/>
      <c r="JHN14" s="149"/>
      <c r="JHO14" s="149"/>
      <c r="JHP14" s="149"/>
      <c r="JHQ14" s="149"/>
      <c r="JHR14" s="149"/>
      <c r="JHS14" s="149"/>
      <c r="JHT14" s="149"/>
      <c r="JHU14" s="149"/>
      <c r="JHV14" s="149"/>
      <c r="JHW14" s="149"/>
      <c r="JHX14" s="149"/>
      <c r="JHY14" s="149"/>
      <c r="JHZ14" s="149"/>
      <c r="JIA14" s="149"/>
      <c r="JIB14" s="149"/>
      <c r="JIC14" s="149"/>
      <c r="JID14" s="149"/>
      <c r="JIE14" s="149"/>
      <c r="JIF14" s="149"/>
      <c r="JIG14" s="149"/>
      <c r="JIH14" s="149"/>
      <c r="JII14" s="149"/>
      <c r="JIJ14" s="149"/>
      <c r="JIK14" s="149"/>
      <c r="JIL14" s="149"/>
      <c r="JIM14" s="149"/>
      <c r="JIN14" s="149"/>
      <c r="JIO14" s="149"/>
      <c r="JIP14" s="149"/>
      <c r="JIQ14" s="149"/>
      <c r="JIR14" s="149"/>
      <c r="JIS14" s="149"/>
      <c r="JIT14" s="149"/>
      <c r="JIU14" s="149"/>
      <c r="JIV14" s="149"/>
      <c r="JIW14" s="149"/>
      <c r="JIX14" s="149"/>
      <c r="JIY14" s="149"/>
      <c r="JIZ14" s="149"/>
      <c r="JJA14" s="149"/>
      <c r="JJB14" s="149"/>
      <c r="JJC14" s="149"/>
      <c r="JJD14" s="149"/>
      <c r="JJE14" s="149"/>
      <c r="JJF14" s="149"/>
      <c r="JJG14" s="149"/>
      <c r="JJH14" s="149"/>
      <c r="JJI14" s="149"/>
      <c r="JJJ14" s="149"/>
      <c r="JJK14" s="149"/>
      <c r="JJL14" s="149"/>
      <c r="JJM14" s="149"/>
      <c r="JJN14" s="149"/>
      <c r="JJO14" s="149"/>
      <c r="JJP14" s="149"/>
      <c r="JJQ14" s="149"/>
      <c r="JJR14" s="149"/>
      <c r="JJS14" s="149"/>
      <c r="JJT14" s="149"/>
      <c r="JJU14" s="149"/>
      <c r="JJV14" s="149"/>
      <c r="JJW14" s="149"/>
      <c r="JJX14" s="149"/>
      <c r="JJY14" s="149"/>
      <c r="JJZ14" s="149"/>
      <c r="JKA14" s="149"/>
      <c r="JKB14" s="149"/>
      <c r="JKC14" s="149"/>
      <c r="JKD14" s="149"/>
      <c r="JKE14" s="149"/>
      <c r="JKF14" s="149"/>
      <c r="JKG14" s="149"/>
      <c r="JKH14" s="149"/>
      <c r="JKI14" s="149"/>
      <c r="JKJ14" s="149"/>
      <c r="JKK14" s="149"/>
      <c r="JKL14" s="149"/>
      <c r="JKM14" s="149"/>
      <c r="JKN14" s="149"/>
      <c r="JKO14" s="149"/>
      <c r="JKP14" s="149"/>
      <c r="JKQ14" s="149"/>
      <c r="JKR14" s="149"/>
      <c r="JKS14" s="149"/>
      <c r="JKT14" s="149"/>
      <c r="JKU14" s="149"/>
      <c r="JKV14" s="149"/>
      <c r="JKW14" s="149"/>
      <c r="JKX14" s="149"/>
      <c r="JKY14" s="149"/>
      <c r="JKZ14" s="149"/>
      <c r="JLA14" s="149"/>
      <c r="JLB14" s="149"/>
      <c r="JLC14" s="149"/>
      <c r="JLD14" s="149"/>
      <c r="JLE14" s="149"/>
      <c r="JLF14" s="149"/>
      <c r="JLG14" s="149"/>
      <c r="JLH14" s="149"/>
      <c r="JLI14" s="149"/>
      <c r="JLJ14" s="149"/>
      <c r="JLK14" s="149"/>
      <c r="JLL14" s="149"/>
      <c r="JLM14" s="149"/>
      <c r="JLN14" s="149"/>
      <c r="JLO14" s="149"/>
      <c r="JLP14" s="149"/>
      <c r="JLQ14" s="149"/>
      <c r="JLR14" s="149"/>
      <c r="JLS14" s="149"/>
      <c r="JLT14" s="149"/>
      <c r="JLU14" s="149"/>
      <c r="JLV14" s="149"/>
      <c r="JLW14" s="149"/>
      <c r="JLX14" s="149"/>
      <c r="JLY14" s="149"/>
      <c r="JLZ14" s="149"/>
      <c r="JMA14" s="149"/>
      <c r="JMB14" s="149"/>
      <c r="JMC14" s="149"/>
      <c r="JMD14" s="149"/>
      <c r="JME14" s="149"/>
      <c r="JMF14" s="149"/>
      <c r="JMG14" s="149"/>
      <c r="JMH14" s="149"/>
      <c r="JMI14" s="149"/>
      <c r="JMJ14" s="149"/>
      <c r="JMK14" s="149"/>
      <c r="JML14" s="149"/>
      <c r="JMM14" s="149"/>
      <c r="JMN14" s="149"/>
      <c r="JMO14" s="149"/>
      <c r="JMP14" s="149"/>
      <c r="JMQ14" s="149"/>
      <c r="JMR14" s="149"/>
      <c r="JMS14" s="149"/>
      <c r="JMT14" s="149"/>
      <c r="JMU14" s="149"/>
      <c r="JMV14" s="149"/>
      <c r="JMW14" s="149"/>
      <c r="JMX14" s="149"/>
      <c r="JMY14" s="149"/>
      <c r="JMZ14" s="149"/>
      <c r="JNA14" s="149"/>
      <c r="JNB14" s="149"/>
      <c r="JNC14" s="149"/>
      <c r="JND14" s="149"/>
      <c r="JNE14" s="149"/>
      <c r="JNF14" s="149"/>
      <c r="JNG14" s="149"/>
      <c r="JNH14" s="149"/>
      <c r="JNI14" s="149"/>
      <c r="JNJ14" s="149"/>
      <c r="JNK14" s="149"/>
      <c r="JNL14" s="149"/>
      <c r="JNM14" s="149"/>
      <c r="JNN14" s="149"/>
      <c r="JNO14" s="149"/>
      <c r="JNP14" s="149"/>
      <c r="JNQ14" s="149"/>
      <c r="JNR14" s="149"/>
      <c r="JNS14" s="149"/>
      <c r="JNT14" s="149"/>
      <c r="JNU14" s="149"/>
      <c r="JNV14" s="149"/>
      <c r="JNW14" s="149"/>
      <c r="JNX14" s="149"/>
      <c r="JNY14" s="149"/>
      <c r="JNZ14" s="149"/>
      <c r="JOA14" s="149"/>
      <c r="JOB14" s="149"/>
      <c r="JOC14" s="149"/>
      <c r="JOD14" s="149"/>
      <c r="JOE14" s="149"/>
      <c r="JOF14" s="149"/>
      <c r="JOG14" s="149"/>
      <c r="JOH14" s="149"/>
      <c r="JOI14" s="149"/>
      <c r="JOJ14" s="149"/>
      <c r="JOK14" s="149"/>
      <c r="JOL14" s="149"/>
      <c r="JOM14" s="149"/>
      <c r="JON14" s="149"/>
      <c r="JOO14" s="149"/>
      <c r="JOP14" s="149"/>
      <c r="JOQ14" s="149"/>
      <c r="JOR14" s="149"/>
      <c r="JOS14" s="149"/>
      <c r="JOT14" s="149"/>
      <c r="JOU14" s="149"/>
      <c r="JOV14" s="149"/>
      <c r="JOW14" s="149"/>
      <c r="JOX14" s="149"/>
      <c r="JOY14" s="149"/>
      <c r="JOZ14" s="149"/>
      <c r="JPA14" s="149"/>
      <c r="JPB14" s="149"/>
      <c r="JPC14" s="149"/>
      <c r="JPD14" s="149"/>
      <c r="JPE14" s="149"/>
      <c r="JPF14" s="149"/>
      <c r="JPG14" s="149"/>
      <c r="JPH14" s="149"/>
      <c r="JPI14" s="149"/>
      <c r="JPJ14" s="149"/>
      <c r="JPK14" s="149"/>
      <c r="JPL14" s="149"/>
      <c r="JPM14" s="149"/>
      <c r="JPN14" s="149"/>
      <c r="JPO14" s="149"/>
      <c r="JPP14" s="149"/>
      <c r="JPQ14" s="149"/>
      <c r="JPR14" s="149"/>
      <c r="JPS14" s="149"/>
      <c r="JPT14" s="149"/>
      <c r="JPU14" s="149"/>
      <c r="JPV14" s="149"/>
      <c r="JPW14" s="149"/>
      <c r="JPX14" s="149"/>
      <c r="JPY14" s="149"/>
      <c r="JPZ14" s="149"/>
      <c r="JQA14" s="149"/>
      <c r="JQB14" s="149"/>
      <c r="JQC14" s="149"/>
      <c r="JQD14" s="149"/>
      <c r="JQE14" s="149"/>
      <c r="JQF14" s="149"/>
      <c r="JQG14" s="149"/>
      <c r="JQH14" s="149"/>
      <c r="JQI14" s="149"/>
      <c r="JQJ14" s="149"/>
      <c r="JQK14" s="149"/>
      <c r="JQL14" s="149"/>
      <c r="JQM14" s="149"/>
      <c r="JQN14" s="149"/>
      <c r="JQO14" s="149"/>
      <c r="JQP14" s="149"/>
      <c r="JQQ14" s="149"/>
      <c r="JQR14" s="149"/>
      <c r="JQS14" s="149"/>
      <c r="JQT14" s="149"/>
      <c r="JQU14" s="149"/>
      <c r="JQV14" s="149"/>
      <c r="JQW14" s="149"/>
      <c r="JQX14" s="149"/>
      <c r="JQY14" s="149"/>
      <c r="JQZ14" s="149"/>
      <c r="JRA14" s="149"/>
      <c r="JRB14" s="149"/>
      <c r="JRC14" s="149"/>
      <c r="JRD14" s="149"/>
      <c r="JRE14" s="149"/>
      <c r="JRF14" s="149"/>
      <c r="JRG14" s="149"/>
      <c r="JRH14" s="149"/>
      <c r="JRI14" s="149"/>
      <c r="JRJ14" s="149"/>
      <c r="JRK14" s="149"/>
      <c r="JRL14" s="149"/>
      <c r="JRM14" s="149"/>
      <c r="JRN14" s="149"/>
      <c r="JRO14" s="149"/>
      <c r="JRP14" s="149"/>
      <c r="JRQ14" s="149"/>
      <c r="JRR14" s="149"/>
      <c r="JRS14" s="149"/>
      <c r="JRT14" s="149"/>
      <c r="JRU14" s="149"/>
      <c r="JRV14" s="149"/>
      <c r="JRW14" s="149"/>
      <c r="JRX14" s="149"/>
      <c r="JRY14" s="149"/>
      <c r="JRZ14" s="149"/>
      <c r="JSA14" s="149"/>
      <c r="JSB14" s="149"/>
      <c r="JSC14" s="149"/>
      <c r="JSD14" s="149"/>
      <c r="JSE14" s="149"/>
      <c r="JSF14" s="149"/>
      <c r="JSG14" s="149"/>
      <c r="JSH14" s="149"/>
      <c r="JSI14" s="149"/>
      <c r="JSJ14" s="149"/>
      <c r="JSK14" s="149"/>
      <c r="JSL14" s="149"/>
      <c r="JSM14" s="149"/>
      <c r="JSN14" s="149"/>
      <c r="JSO14" s="149"/>
      <c r="JSP14" s="149"/>
      <c r="JSQ14" s="149"/>
      <c r="JSR14" s="149"/>
      <c r="JSS14" s="149"/>
      <c r="JST14" s="149"/>
      <c r="JSU14" s="149"/>
      <c r="JSV14" s="149"/>
      <c r="JSW14" s="149"/>
      <c r="JSX14" s="149"/>
      <c r="JSY14" s="149"/>
      <c r="JSZ14" s="149"/>
      <c r="JTA14" s="149"/>
      <c r="JTB14" s="149"/>
      <c r="JTC14" s="149"/>
      <c r="JTD14" s="149"/>
      <c r="JTE14" s="149"/>
      <c r="JTF14" s="149"/>
      <c r="JTG14" s="149"/>
      <c r="JTH14" s="149"/>
      <c r="JTI14" s="149"/>
      <c r="JTJ14" s="149"/>
      <c r="JTK14" s="149"/>
      <c r="JTL14" s="149"/>
      <c r="JTM14" s="149"/>
      <c r="JTN14" s="149"/>
      <c r="JTO14" s="149"/>
      <c r="JTP14" s="149"/>
      <c r="JTQ14" s="149"/>
      <c r="JTR14" s="149"/>
      <c r="JTS14" s="149"/>
      <c r="JTT14" s="149"/>
      <c r="JTU14" s="149"/>
      <c r="JTV14" s="149"/>
      <c r="JTW14" s="149"/>
      <c r="JTX14" s="149"/>
      <c r="JTY14" s="149"/>
      <c r="JTZ14" s="149"/>
      <c r="JUA14" s="149"/>
      <c r="JUB14" s="149"/>
      <c r="JUC14" s="149"/>
      <c r="JUD14" s="149"/>
      <c r="JUE14" s="149"/>
      <c r="JUF14" s="149"/>
      <c r="JUG14" s="149"/>
      <c r="JUH14" s="149"/>
      <c r="JUI14" s="149"/>
      <c r="JUJ14" s="149"/>
      <c r="JUK14" s="149"/>
      <c r="JUL14" s="149"/>
      <c r="JUM14" s="149"/>
      <c r="JUN14" s="149"/>
      <c r="JUO14" s="149"/>
      <c r="JUP14" s="149"/>
      <c r="JUQ14" s="149"/>
      <c r="JUR14" s="149"/>
      <c r="JUS14" s="149"/>
      <c r="JUT14" s="149"/>
      <c r="JUU14" s="149"/>
      <c r="JUV14" s="149"/>
      <c r="JUW14" s="149"/>
      <c r="JUX14" s="149"/>
      <c r="JUY14" s="149"/>
      <c r="JUZ14" s="149"/>
      <c r="JVA14" s="149"/>
      <c r="JVB14" s="149"/>
      <c r="JVC14" s="149"/>
      <c r="JVD14" s="149"/>
      <c r="JVE14" s="149"/>
      <c r="JVF14" s="149"/>
      <c r="JVG14" s="149"/>
      <c r="JVH14" s="149"/>
      <c r="JVI14" s="149"/>
      <c r="JVJ14" s="149"/>
      <c r="JVK14" s="149"/>
      <c r="JVL14" s="149"/>
      <c r="JVM14" s="149"/>
      <c r="JVN14" s="149"/>
      <c r="JVO14" s="149"/>
      <c r="JVP14" s="149"/>
      <c r="JVQ14" s="149"/>
      <c r="JVR14" s="149"/>
      <c r="JVS14" s="149"/>
      <c r="JVT14" s="149"/>
      <c r="JVU14" s="149"/>
      <c r="JVV14" s="149"/>
      <c r="JVW14" s="149"/>
      <c r="JVX14" s="149"/>
      <c r="JVY14" s="149"/>
      <c r="JVZ14" s="149"/>
      <c r="JWA14" s="149"/>
      <c r="JWB14" s="149"/>
      <c r="JWC14" s="149"/>
      <c r="JWD14" s="149"/>
      <c r="JWE14" s="149"/>
      <c r="JWF14" s="149"/>
      <c r="JWG14" s="149"/>
      <c r="JWH14" s="149"/>
      <c r="JWI14" s="149"/>
      <c r="JWJ14" s="149"/>
      <c r="JWK14" s="149"/>
      <c r="JWL14" s="149"/>
      <c r="JWM14" s="149"/>
      <c r="JWN14" s="149"/>
      <c r="JWO14" s="149"/>
      <c r="JWP14" s="149"/>
      <c r="JWQ14" s="149"/>
      <c r="JWR14" s="149"/>
      <c r="JWS14" s="149"/>
      <c r="JWT14" s="149"/>
      <c r="JWU14" s="149"/>
      <c r="JWV14" s="149"/>
      <c r="JWW14" s="149"/>
      <c r="JWX14" s="149"/>
      <c r="JWY14" s="149"/>
      <c r="JWZ14" s="149"/>
      <c r="JXA14" s="149"/>
      <c r="JXB14" s="149"/>
      <c r="JXC14" s="149"/>
      <c r="JXD14" s="149"/>
      <c r="JXE14" s="149"/>
      <c r="JXF14" s="149"/>
      <c r="JXG14" s="149"/>
      <c r="JXH14" s="149"/>
      <c r="JXI14" s="149"/>
      <c r="JXJ14" s="149"/>
      <c r="JXK14" s="149"/>
      <c r="JXL14" s="149"/>
      <c r="JXM14" s="149"/>
      <c r="JXN14" s="149"/>
      <c r="JXO14" s="149"/>
      <c r="JXP14" s="149"/>
      <c r="JXQ14" s="149"/>
      <c r="JXR14" s="149"/>
      <c r="JXS14" s="149"/>
      <c r="JXT14" s="149"/>
      <c r="JXU14" s="149"/>
      <c r="JXV14" s="149"/>
      <c r="JXW14" s="149"/>
      <c r="JXX14" s="149"/>
      <c r="JXY14" s="149"/>
      <c r="JXZ14" s="149"/>
      <c r="JYA14" s="149"/>
      <c r="JYB14" s="149"/>
      <c r="JYC14" s="149"/>
      <c r="JYD14" s="149"/>
      <c r="JYE14" s="149"/>
      <c r="JYF14" s="149"/>
      <c r="JYG14" s="149"/>
      <c r="JYH14" s="149"/>
      <c r="JYI14" s="149"/>
      <c r="JYJ14" s="149"/>
      <c r="JYK14" s="149"/>
      <c r="JYL14" s="149"/>
      <c r="JYM14" s="149"/>
      <c r="JYN14" s="149"/>
      <c r="JYO14" s="149"/>
      <c r="JYP14" s="149"/>
      <c r="JYQ14" s="149"/>
      <c r="JYR14" s="149"/>
      <c r="JYS14" s="149"/>
      <c r="JYT14" s="149"/>
      <c r="JYU14" s="149"/>
      <c r="JYV14" s="149"/>
      <c r="JYW14" s="149"/>
      <c r="JYX14" s="149"/>
      <c r="JYY14" s="149"/>
      <c r="JYZ14" s="149"/>
      <c r="JZA14" s="149"/>
      <c r="JZB14" s="149"/>
      <c r="JZC14" s="149"/>
      <c r="JZD14" s="149"/>
      <c r="JZE14" s="149"/>
      <c r="JZF14" s="149"/>
      <c r="JZG14" s="149"/>
      <c r="JZH14" s="149"/>
      <c r="JZI14" s="149"/>
      <c r="JZJ14" s="149"/>
      <c r="JZK14" s="149"/>
      <c r="JZL14" s="149"/>
      <c r="JZM14" s="149"/>
      <c r="JZN14" s="149"/>
      <c r="JZO14" s="149"/>
      <c r="JZP14" s="149"/>
      <c r="JZQ14" s="149"/>
      <c r="JZR14" s="149"/>
      <c r="JZS14" s="149"/>
      <c r="JZT14" s="149"/>
      <c r="JZU14" s="149"/>
      <c r="JZV14" s="149"/>
      <c r="JZW14" s="149"/>
      <c r="JZX14" s="149"/>
      <c r="JZY14" s="149"/>
      <c r="JZZ14" s="149"/>
      <c r="KAA14" s="149"/>
      <c r="KAB14" s="149"/>
      <c r="KAC14" s="149"/>
      <c r="KAD14" s="149"/>
      <c r="KAE14" s="149"/>
      <c r="KAF14" s="149"/>
      <c r="KAG14" s="149"/>
      <c r="KAH14" s="149"/>
      <c r="KAI14" s="149"/>
      <c r="KAJ14" s="149"/>
      <c r="KAK14" s="149"/>
      <c r="KAL14" s="149"/>
      <c r="KAM14" s="149"/>
      <c r="KAN14" s="149"/>
      <c r="KAO14" s="149"/>
      <c r="KAP14" s="149"/>
      <c r="KAQ14" s="149"/>
      <c r="KAR14" s="149"/>
      <c r="KAS14" s="149"/>
      <c r="KAT14" s="149"/>
      <c r="KAU14" s="149"/>
      <c r="KAV14" s="149"/>
      <c r="KAW14" s="149"/>
      <c r="KAX14" s="149"/>
      <c r="KAY14" s="149"/>
      <c r="KAZ14" s="149"/>
      <c r="KBA14" s="149"/>
      <c r="KBB14" s="149"/>
      <c r="KBC14" s="149"/>
      <c r="KBD14" s="149"/>
      <c r="KBE14" s="149"/>
      <c r="KBF14" s="149"/>
      <c r="KBG14" s="149"/>
      <c r="KBH14" s="149"/>
      <c r="KBI14" s="149"/>
      <c r="KBJ14" s="149"/>
      <c r="KBK14" s="149"/>
      <c r="KBL14" s="149"/>
      <c r="KBM14" s="149"/>
      <c r="KBN14" s="149"/>
      <c r="KBO14" s="149"/>
      <c r="KBP14" s="149"/>
      <c r="KBQ14" s="149"/>
      <c r="KBR14" s="149"/>
      <c r="KBS14" s="149"/>
      <c r="KBT14" s="149"/>
      <c r="KBU14" s="149"/>
      <c r="KBV14" s="149"/>
      <c r="KBW14" s="149"/>
      <c r="KBX14" s="149"/>
      <c r="KBY14" s="149"/>
      <c r="KBZ14" s="149"/>
      <c r="KCA14" s="149"/>
      <c r="KCB14" s="149"/>
      <c r="KCC14" s="149"/>
      <c r="KCD14" s="149"/>
      <c r="KCE14" s="149"/>
      <c r="KCF14" s="149"/>
      <c r="KCG14" s="149"/>
      <c r="KCH14" s="149"/>
      <c r="KCI14" s="149"/>
      <c r="KCJ14" s="149"/>
      <c r="KCK14" s="149"/>
      <c r="KCL14" s="149"/>
      <c r="KCM14" s="149"/>
      <c r="KCN14" s="149"/>
      <c r="KCO14" s="149"/>
      <c r="KCP14" s="149"/>
      <c r="KCQ14" s="149"/>
      <c r="KCR14" s="149"/>
      <c r="KCS14" s="149"/>
      <c r="KCT14" s="149"/>
      <c r="KCU14" s="149"/>
      <c r="KCV14" s="149"/>
      <c r="KCW14" s="149"/>
      <c r="KCX14" s="149"/>
      <c r="KCY14" s="149"/>
      <c r="KCZ14" s="149"/>
      <c r="KDA14" s="149"/>
      <c r="KDB14" s="149"/>
      <c r="KDC14" s="149"/>
      <c r="KDD14" s="149"/>
      <c r="KDE14" s="149"/>
      <c r="KDF14" s="149"/>
      <c r="KDG14" s="149"/>
      <c r="KDH14" s="149"/>
      <c r="KDI14" s="149"/>
      <c r="KDJ14" s="149"/>
      <c r="KDK14" s="149"/>
      <c r="KDL14" s="149"/>
      <c r="KDM14" s="149"/>
      <c r="KDN14" s="149"/>
      <c r="KDO14" s="149"/>
      <c r="KDP14" s="149"/>
      <c r="KDQ14" s="149"/>
      <c r="KDR14" s="149"/>
      <c r="KDS14" s="149"/>
      <c r="KDT14" s="149"/>
      <c r="KDU14" s="149"/>
      <c r="KDV14" s="149"/>
      <c r="KDW14" s="149"/>
      <c r="KDX14" s="149"/>
      <c r="KDY14" s="149"/>
      <c r="KDZ14" s="149"/>
      <c r="KEA14" s="149"/>
      <c r="KEB14" s="149"/>
      <c r="KEC14" s="149"/>
      <c r="KED14" s="149"/>
      <c r="KEE14" s="149"/>
      <c r="KEF14" s="149"/>
      <c r="KEG14" s="149"/>
      <c r="KEH14" s="149"/>
      <c r="KEI14" s="149"/>
      <c r="KEJ14" s="149"/>
      <c r="KEK14" s="149"/>
      <c r="KEL14" s="149"/>
      <c r="KEM14" s="149"/>
      <c r="KEN14" s="149"/>
      <c r="KEO14" s="149"/>
      <c r="KEP14" s="149"/>
      <c r="KEQ14" s="149"/>
      <c r="KER14" s="149"/>
      <c r="KES14" s="149"/>
      <c r="KET14" s="149"/>
      <c r="KEU14" s="149"/>
      <c r="KEV14" s="149"/>
      <c r="KEW14" s="149"/>
      <c r="KEX14" s="149"/>
      <c r="KEY14" s="149"/>
      <c r="KEZ14" s="149"/>
      <c r="KFA14" s="149"/>
      <c r="KFB14" s="149"/>
      <c r="KFC14" s="149"/>
      <c r="KFD14" s="149"/>
      <c r="KFE14" s="149"/>
      <c r="KFF14" s="149"/>
      <c r="KFG14" s="149"/>
      <c r="KFH14" s="149"/>
      <c r="KFI14" s="149"/>
      <c r="KFJ14" s="149"/>
      <c r="KFK14" s="149"/>
      <c r="KFL14" s="149"/>
      <c r="KFM14" s="149"/>
      <c r="KFN14" s="149"/>
      <c r="KFO14" s="149"/>
      <c r="KFP14" s="149"/>
      <c r="KFQ14" s="149"/>
      <c r="KFR14" s="149"/>
      <c r="KFS14" s="149"/>
      <c r="KFT14" s="149"/>
      <c r="KFU14" s="149"/>
      <c r="KFV14" s="149"/>
      <c r="KFW14" s="149"/>
      <c r="KFX14" s="149"/>
      <c r="KFY14" s="149"/>
      <c r="KFZ14" s="149"/>
      <c r="KGA14" s="149"/>
      <c r="KGB14" s="149"/>
      <c r="KGC14" s="149"/>
      <c r="KGD14" s="149"/>
      <c r="KGE14" s="149"/>
      <c r="KGF14" s="149"/>
      <c r="KGG14" s="149"/>
      <c r="KGH14" s="149"/>
      <c r="KGI14" s="149"/>
      <c r="KGJ14" s="149"/>
      <c r="KGK14" s="149"/>
      <c r="KGL14" s="149"/>
      <c r="KGM14" s="149"/>
      <c r="KGN14" s="149"/>
      <c r="KGO14" s="149"/>
      <c r="KGP14" s="149"/>
      <c r="KGQ14" s="149"/>
      <c r="KGR14" s="149"/>
      <c r="KGS14" s="149"/>
      <c r="KGT14" s="149"/>
      <c r="KGU14" s="149"/>
      <c r="KGV14" s="149"/>
      <c r="KGW14" s="149"/>
      <c r="KGX14" s="149"/>
      <c r="KGY14" s="149"/>
      <c r="KGZ14" s="149"/>
      <c r="KHA14" s="149"/>
      <c r="KHB14" s="149"/>
      <c r="KHC14" s="149"/>
      <c r="KHD14" s="149"/>
      <c r="KHE14" s="149"/>
      <c r="KHF14" s="149"/>
      <c r="KHG14" s="149"/>
      <c r="KHH14" s="149"/>
      <c r="KHI14" s="149"/>
      <c r="KHJ14" s="149"/>
      <c r="KHK14" s="149"/>
      <c r="KHL14" s="149"/>
      <c r="KHM14" s="149"/>
      <c r="KHN14" s="149"/>
      <c r="KHO14" s="149"/>
      <c r="KHP14" s="149"/>
      <c r="KHQ14" s="149"/>
      <c r="KHR14" s="149"/>
      <c r="KHS14" s="149"/>
      <c r="KHT14" s="149"/>
      <c r="KHU14" s="149"/>
      <c r="KHV14" s="149"/>
      <c r="KHW14" s="149"/>
      <c r="KHX14" s="149"/>
      <c r="KHY14" s="149"/>
      <c r="KHZ14" s="149"/>
      <c r="KIA14" s="149"/>
      <c r="KIB14" s="149"/>
      <c r="KIC14" s="149"/>
      <c r="KID14" s="149"/>
      <c r="KIE14" s="149"/>
      <c r="KIF14" s="149"/>
      <c r="KIG14" s="149"/>
      <c r="KIH14" s="149"/>
      <c r="KII14" s="149"/>
      <c r="KIJ14" s="149"/>
      <c r="KIK14" s="149"/>
      <c r="KIL14" s="149"/>
      <c r="KIM14" s="149"/>
      <c r="KIN14" s="149"/>
      <c r="KIO14" s="149"/>
      <c r="KIP14" s="149"/>
      <c r="KIQ14" s="149"/>
      <c r="KIR14" s="149"/>
      <c r="KIS14" s="149"/>
      <c r="KIT14" s="149"/>
      <c r="KIU14" s="149"/>
      <c r="KIV14" s="149"/>
      <c r="KIW14" s="149"/>
      <c r="KIX14" s="149"/>
      <c r="KIY14" s="149"/>
      <c r="KIZ14" s="149"/>
      <c r="KJA14" s="149"/>
      <c r="KJB14" s="149"/>
      <c r="KJC14" s="149"/>
      <c r="KJD14" s="149"/>
      <c r="KJE14" s="149"/>
      <c r="KJF14" s="149"/>
      <c r="KJG14" s="149"/>
      <c r="KJH14" s="149"/>
      <c r="KJI14" s="149"/>
      <c r="KJJ14" s="149"/>
      <c r="KJK14" s="149"/>
      <c r="KJL14" s="149"/>
      <c r="KJM14" s="149"/>
      <c r="KJN14" s="149"/>
      <c r="KJO14" s="149"/>
      <c r="KJP14" s="149"/>
      <c r="KJQ14" s="149"/>
      <c r="KJR14" s="149"/>
      <c r="KJS14" s="149"/>
      <c r="KJT14" s="149"/>
      <c r="KJU14" s="149"/>
      <c r="KJV14" s="149"/>
      <c r="KJW14" s="149"/>
      <c r="KJX14" s="149"/>
      <c r="KJY14" s="149"/>
      <c r="KJZ14" s="149"/>
      <c r="KKA14" s="149"/>
      <c r="KKB14" s="149"/>
      <c r="KKC14" s="149"/>
      <c r="KKD14" s="149"/>
      <c r="KKE14" s="149"/>
      <c r="KKF14" s="149"/>
      <c r="KKG14" s="149"/>
      <c r="KKH14" s="149"/>
      <c r="KKI14" s="149"/>
      <c r="KKJ14" s="149"/>
      <c r="KKK14" s="149"/>
      <c r="KKL14" s="149"/>
      <c r="KKM14" s="149"/>
      <c r="KKN14" s="149"/>
      <c r="KKO14" s="149"/>
      <c r="KKP14" s="149"/>
      <c r="KKQ14" s="149"/>
      <c r="KKR14" s="149"/>
      <c r="KKS14" s="149"/>
      <c r="KKT14" s="149"/>
      <c r="KKU14" s="149"/>
      <c r="KKV14" s="149"/>
      <c r="KKW14" s="149"/>
      <c r="KKX14" s="149"/>
      <c r="KKY14" s="149"/>
      <c r="KKZ14" s="149"/>
      <c r="KLA14" s="149"/>
      <c r="KLB14" s="149"/>
      <c r="KLC14" s="149"/>
      <c r="KLD14" s="149"/>
      <c r="KLE14" s="149"/>
      <c r="KLF14" s="149"/>
      <c r="KLG14" s="149"/>
      <c r="KLH14" s="149"/>
      <c r="KLI14" s="149"/>
      <c r="KLJ14" s="149"/>
      <c r="KLK14" s="149"/>
      <c r="KLL14" s="149"/>
      <c r="KLM14" s="149"/>
      <c r="KLN14" s="149"/>
      <c r="KLO14" s="149"/>
      <c r="KLP14" s="149"/>
      <c r="KLQ14" s="149"/>
      <c r="KLR14" s="149"/>
      <c r="KLS14" s="149"/>
      <c r="KLT14" s="149"/>
      <c r="KLU14" s="149"/>
      <c r="KLV14" s="149"/>
      <c r="KLW14" s="149"/>
      <c r="KLX14" s="149"/>
      <c r="KLY14" s="149"/>
      <c r="KLZ14" s="149"/>
      <c r="KMA14" s="149"/>
      <c r="KMB14" s="149"/>
      <c r="KMC14" s="149"/>
      <c r="KMD14" s="149"/>
      <c r="KME14" s="149"/>
      <c r="KMF14" s="149"/>
      <c r="KMG14" s="149"/>
      <c r="KMH14" s="149"/>
      <c r="KMI14" s="149"/>
      <c r="KMJ14" s="149"/>
      <c r="KMK14" s="149"/>
      <c r="KML14" s="149"/>
      <c r="KMM14" s="149"/>
      <c r="KMN14" s="149"/>
      <c r="KMO14" s="149"/>
      <c r="KMP14" s="149"/>
      <c r="KMQ14" s="149"/>
      <c r="KMR14" s="149"/>
      <c r="KMS14" s="149"/>
      <c r="KMT14" s="149"/>
      <c r="KMU14" s="149"/>
      <c r="KMV14" s="149"/>
      <c r="KMW14" s="149"/>
      <c r="KMX14" s="149"/>
      <c r="KMY14" s="149"/>
      <c r="KMZ14" s="149"/>
      <c r="KNA14" s="149"/>
      <c r="KNB14" s="149"/>
      <c r="KNC14" s="149"/>
      <c r="KND14" s="149"/>
      <c r="KNE14" s="149"/>
      <c r="KNF14" s="149"/>
      <c r="KNG14" s="149"/>
      <c r="KNH14" s="149"/>
      <c r="KNI14" s="149"/>
      <c r="KNJ14" s="149"/>
      <c r="KNK14" s="149"/>
      <c r="KNL14" s="149"/>
      <c r="KNM14" s="149"/>
      <c r="KNN14" s="149"/>
      <c r="KNO14" s="149"/>
      <c r="KNP14" s="149"/>
      <c r="KNQ14" s="149"/>
      <c r="KNR14" s="149"/>
      <c r="KNS14" s="149"/>
      <c r="KNT14" s="149"/>
      <c r="KNU14" s="149"/>
      <c r="KNV14" s="149"/>
      <c r="KNW14" s="149"/>
      <c r="KNX14" s="149"/>
      <c r="KNY14" s="149"/>
      <c r="KNZ14" s="149"/>
      <c r="KOA14" s="149"/>
      <c r="KOB14" s="149"/>
      <c r="KOC14" s="149"/>
      <c r="KOD14" s="149"/>
      <c r="KOE14" s="149"/>
      <c r="KOF14" s="149"/>
      <c r="KOG14" s="149"/>
      <c r="KOH14" s="149"/>
      <c r="KOI14" s="149"/>
      <c r="KOJ14" s="149"/>
      <c r="KOK14" s="149"/>
      <c r="KOL14" s="149"/>
      <c r="KOM14" s="149"/>
      <c r="KON14" s="149"/>
      <c r="KOO14" s="149"/>
      <c r="KOP14" s="149"/>
      <c r="KOQ14" s="149"/>
      <c r="KOR14" s="149"/>
      <c r="KOS14" s="149"/>
      <c r="KOT14" s="149"/>
      <c r="KOU14" s="149"/>
      <c r="KOV14" s="149"/>
      <c r="KOW14" s="149"/>
      <c r="KOX14" s="149"/>
      <c r="KOY14" s="149"/>
      <c r="KOZ14" s="149"/>
      <c r="KPA14" s="149"/>
      <c r="KPB14" s="149"/>
      <c r="KPC14" s="149"/>
      <c r="KPD14" s="149"/>
      <c r="KPE14" s="149"/>
      <c r="KPF14" s="149"/>
      <c r="KPG14" s="149"/>
      <c r="KPH14" s="149"/>
      <c r="KPI14" s="149"/>
      <c r="KPJ14" s="149"/>
      <c r="KPK14" s="149"/>
      <c r="KPL14" s="149"/>
      <c r="KPM14" s="149"/>
      <c r="KPN14" s="149"/>
      <c r="KPO14" s="149"/>
      <c r="KPP14" s="149"/>
      <c r="KPQ14" s="149"/>
      <c r="KPR14" s="149"/>
      <c r="KPS14" s="149"/>
      <c r="KPT14" s="149"/>
      <c r="KPU14" s="149"/>
      <c r="KPV14" s="149"/>
      <c r="KPW14" s="149"/>
      <c r="KPX14" s="149"/>
      <c r="KPY14" s="149"/>
      <c r="KPZ14" s="149"/>
      <c r="KQA14" s="149"/>
      <c r="KQB14" s="149"/>
      <c r="KQC14" s="149"/>
      <c r="KQD14" s="149"/>
      <c r="KQE14" s="149"/>
      <c r="KQF14" s="149"/>
      <c r="KQG14" s="149"/>
      <c r="KQH14" s="149"/>
      <c r="KQI14" s="149"/>
      <c r="KQJ14" s="149"/>
      <c r="KQK14" s="149"/>
      <c r="KQL14" s="149"/>
      <c r="KQM14" s="149"/>
      <c r="KQN14" s="149"/>
      <c r="KQO14" s="149"/>
      <c r="KQP14" s="149"/>
      <c r="KQQ14" s="149"/>
      <c r="KQR14" s="149"/>
      <c r="KQS14" s="149"/>
      <c r="KQT14" s="149"/>
      <c r="KQU14" s="149"/>
      <c r="KQV14" s="149"/>
      <c r="KQW14" s="149"/>
      <c r="KQX14" s="149"/>
      <c r="KQY14" s="149"/>
      <c r="KQZ14" s="149"/>
      <c r="KRA14" s="149"/>
      <c r="KRB14" s="149"/>
      <c r="KRC14" s="149"/>
      <c r="KRD14" s="149"/>
      <c r="KRE14" s="149"/>
      <c r="KRF14" s="149"/>
      <c r="KRG14" s="149"/>
      <c r="KRH14" s="149"/>
      <c r="KRI14" s="149"/>
      <c r="KRJ14" s="149"/>
      <c r="KRK14" s="149"/>
      <c r="KRL14" s="149"/>
      <c r="KRM14" s="149"/>
      <c r="KRN14" s="149"/>
      <c r="KRO14" s="149"/>
      <c r="KRP14" s="149"/>
      <c r="KRQ14" s="149"/>
      <c r="KRR14" s="149"/>
      <c r="KRS14" s="149"/>
      <c r="KRT14" s="149"/>
      <c r="KRU14" s="149"/>
      <c r="KRV14" s="149"/>
      <c r="KRW14" s="149"/>
      <c r="KRX14" s="149"/>
      <c r="KRY14" s="149"/>
      <c r="KRZ14" s="149"/>
      <c r="KSA14" s="149"/>
      <c r="KSB14" s="149"/>
      <c r="KSC14" s="149"/>
      <c r="KSD14" s="149"/>
      <c r="KSE14" s="149"/>
      <c r="KSF14" s="149"/>
      <c r="KSG14" s="149"/>
      <c r="KSH14" s="149"/>
      <c r="KSI14" s="149"/>
      <c r="KSJ14" s="149"/>
      <c r="KSK14" s="149"/>
      <c r="KSL14" s="149"/>
      <c r="KSM14" s="149"/>
      <c r="KSN14" s="149"/>
      <c r="KSO14" s="149"/>
      <c r="KSP14" s="149"/>
      <c r="KSQ14" s="149"/>
      <c r="KSR14" s="149"/>
      <c r="KSS14" s="149"/>
      <c r="KST14" s="149"/>
      <c r="KSU14" s="149"/>
      <c r="KSV14" s="149"/>
      <c r="KSW14" s="149"/>
      <c r="KSX14" s="149"/>
      <c r="KSY14" s="149"/>
      <c r="KSZ14" s="149"/>
      <c r="KTA14" s="149"/>
      <c r="KTB14" s="149"/>
      <c r="KTC14" s="149"/>
      <c r="KTD14" s="149"/>
      <c r="KTE14" s="149"/>
      <c r="KTF14" s="149"/>
      <c r="KTG14" s="149"/>
      <c r="KTH14" s="149"/>
      <c r="KTI14" s="149"/>
      <c r="KTJ14" s="149"/>
      <c r="KTK14" s="149"/>
      <c r="KTL14" s="149"/>
      <c r="KTM14" s="149"/>
      <c r="KTN14" s="149"/>
      <c r="KTO14" s="149"/>
      <c r="KTP14" s="149"/>
      <c r="KTQ14" s="149"/>
      <c r="KTR14" s="149"/>
      <c r="KTS14" s="149"/>
      <c r="KTT14" s="149"/>
      <c r="KTU14" s="149"/>
      <c r="KTV14" s="149"/>
      <c r="KTW14" s="149"/>
      <c r="KTX14" s="149"/>
      <c r="KTY14" s="149"/>
      <c r="KTZ14" s="149"/>
      <c r="KUA14" s="149"/>
      <c r="KUB14" s="149"/>
      <c r="KUC14" s="149"/>
      <c r="KUD14" s="149"/>
      <c r="KUE14" s="149"/>
      <c r="KUF14" s="149"/>
      <c r="KUG14" s="149"/>
      <c r="KUH14" s="149"/>
      <c r="KUI14" s="149"/>
      <c r="KUJ14" s="149"/>
      <c r="KUK14" s="149"/>
      <c r="KUL14" s="149"/>
      <c r="KUM14" s="149"/>
      <c r="KUN14" s="149"/>
      <c r="KUO14" s="149"/>
      <c r="KUP14" s="149"/>
      <c r="KUQ14" s="149"/>
      <c r="KUR14" s="149"/>
      <c r="KUS14" s="149"/>
      <c r="KUT14" s="149"/>
      <c r="KUU14" s="149"/>
      <c r="KUV14" s="149"/>
      <c r="KUW14" s="149"/>
      <c r="KUX14" s="149"/>
      <c r="KUY14" s="149"/>
      <c r="KUZ14" s="149"/>
      <c r="KVA14" s="149"/>
      <c r="KVB14" s="149"/>
      <c r="KVC14" s="149"/>
      <c r="KVD14" s="149"/>
      <c r="KVE14" s="149"/>
      <c r="KVF14" s="149"/>
      <c r="KVG14" s="149"/>
      <c r="KVH14" s="149"/>
      <c r="KVI14" s="149"/>
      <c r="KVJ14" s="149"/>
      <c r="KVK14" s="149"/>
      <c r="KVL14" s="149"/>
      <c r="KVM14" s="149"/>
      <c r="KVN14" s="149"/>
      <c r="KVO14" s="149"/>
      <c r="KVP14" s="149"/>
      <c r="KVQ14" s="149"/>
      <c r="KVR14" s="149"/>
      <c r="KVS14" s="149"/>
      <c r="KVT14" s="149"/>
      <c r="KVU14" s="149"/>
      <c r="KVV14" s="149"/>
      <c r="KVW14" s="149"/>
      <c r="KVX14" s="149"/>
      <c r="KVY14" s="149"/>
      <c r="KVZ14" s="149"/>
      <c r="KWA14" s="149"/>
      <c r="KWB14" s="149"/>
      <c r="KWC14" s="149"/>
      <c r="KWD14" s="149"/>
      <c r="KWE14" s="149"/>
      <c r="KWF14" s="149"/>
      <c r="KWG14" s="149"/>
      <c r="KWH14" s="149"/>
      <c r="KWI14" s="149"/>
      <c r="KWJ14" s="149"/>
      <c r="KWK14" s="149"/>
      <c r="KWL14" s="149"/>
      <c r="KWM14" s="149"/>
      <c r="KWN14" s="149"/>
      <c r="KWO14" s="149"/>
      <c r="KWP14" s="149"/>
      <c r="KWQ14" s="149"/>
      <c r="KWR14" s="149"/>
      <c r="KWS14" s="149"/>
      <c r="KWT14" s="149"/>
      <c r="KWU14" s="149"/>
      <c r="KWV14" s="149"/>
      <c r="KWW14" s="149"/>
      <c r="KWX14" s="149"/>
      <c r="KWY14" s="149"/>
      <c r="KWZ14" s="149"/>
      <c r="KXA14" s="149"/>
      <c r="KXB14" s="149"/>
      <c r="KXC14" s="149"/>
      <c r="KXD14" s="149"/>
      <c r="KXE14" s="149"/>
      <c r="KXF14" s="149"/>
      <c r="KXG14" s="149"/>
      <c r="KXH14" s="149"/>
      <c r="KXI14" s="149"/>
      <c r="KXJ14" s="149"/>
      <c r="KXK14" s="149"/>
      <c r="KXL14" s="149"/>
      <c r="KXM14" s="149"/>
      <c r="KXN14" s="149"/>
      <c r="KXO14" s="149"/>
      <c r="KXP14" s="149"/>
      <c r="KXQ14" s="149"/>
      <c r="KXR14" s="149"/>
      <c r="KXS14" s="149"/>
      <c r="KXT14" s="149"/>
      <c r="KXU14" s="149"/>
      <c r="KXV14" s="149"/>
      <c r="KXW14" s="149"/>
      <c r="KXX14" s="149"/>
      <c r="KXY14" s="149"/>
      <c r="KXZ14" s="149"/>
      <c r="KYA14" s="149"/>
      <c r="KYB14" s="149"/>
      <c r="KYC14" s="149"/>
      <c r="KYD14" s="149"/>
      <c r="KYE14" s="149"/>
      <c r="KYF14" s="149"/>
      <c r="KYG14" s="149"/>
      <c r="KYH14" s="149"/>
      <c r="KYI14" s="149"/>
      <c r="KYJ14" s="149"/>
      <c r="KYK14" s="149"/>
      <c r="KYL14" s="149"/>
      <c r="KYM14" s="149"/>
      <c r="KYN14" s="149"/>
      <c r="KYO14" s="149"/>
      <c r="KYP14" s="149"/>
      <c r="KYQ14" s="149"/>
      <c r="KYR14" s="149"/>
      <c r="KYS14" s="149"/>
      <c r="KYT14" s="149"/>
      <c r="KYU14" s="149"/>
      <c r="KYV14" s="149"/>
      <c r="KYW14" s="149"/>
      <c r="KYX14" s="149"/>
      <c r="KYY14" s="149"/>
      <c r="KYZ14" s="149"/>
      <c r="KZA14" s="149"/>
      <c r="KZB14" s="149"/>
      <c r="KZC14" s="149"/>
      <c r="KZD14" s="149"/>
      <c r="KZE14" s="149"/>
      <c r="KZF14" s="149"/>
      <c r="KZG14" s="149"/>
      <c r="KZH14" s="149"/>
      <c r="KZI14" s="149"/>
      <c r="KZJ14" s="149"/>
      <c r="KZK14" s="149"/>
      <c r="KZL14" s="149"/>
      <c r="KZM14" s="149"/>
      <c r="KZN14" s="149"/>
      <c r="KZO14" s="149"/>
      <c r="KZP14" s="149"/>
      <c r="KZQ14" s="149"/>
      <c r="KZR14" s="149"/>
      <c r="KZS14" s="149"/>
      <c r="KZT14" s="149"/>
      <c r="KZU14" s="149"/>
      <c r="KZV14" s="149"/>
      <c r="KZW14" s="149"/>
      <c r="KZX14" s="149"/>
      <c r="KZY14" s="149"/>
      <c r="KZZ14" s="149"/>
      <c r="LAA14" s="149"/>
      <c r="LAB14" s="149"/>
      <c r="LAC14" s="149"/>
      <c r="LAD14" s="149"/>
      <c r="LAE14" s="149"/>
      <c r="LAF14" s="149"/>
      <c r="LAG14" s="149"/>
      <c r="LAH14" s="149"/>
      <c r="LAI14" s="149"/>
      <c r="LAJ14" s="149"/>
      <c r="LAK14" s="149"/>
      <c r="LAL14" s="149"/>
      <c r="LAM14" s="149"/>
      <c r="LAN14" s="149"/>
      <c r="LAO14" s="149"/>
      <c r="LAP14" s="149"/>
      <c r="LAQ14" s="149"/>
      <c r="LAR14" s="149"/>
      <c r="LAS14" s="149"/>
      <c r="LAT14" s="149"/>
      <c r="LAU14" s="149"/>
      <c r="LAV14" s="149"/>
      <c r="LAW14" s="149"/>
      <c r="LAX14" s="149"/>
      <c r="LAY14" s="149"/>
      <c r="LAZ14" s="149"/>
      <c r="LBA14" s="149"/>
      <c r="LBB14" s="149"/>
      <c r="LBC14" s="149"/>
      <c r="LBD14" s="149"/>
      <c r="LBE14" s="149"/>
      <c r="LBF14" s="149"/>
      <c r="LBG14" s="149"/>
      <c r="LBH14" s="149"/>
      <c r="LBI14" s="149"/>
      <c r="LBJ14" s="149"/>
      <c r="LBK14" s="149"/>
      <c r="LBL14" s="149"/>
      <c r="LBM14" s="149"/>
      <c r="LBN14" s="149"/>
      <c r="LBO14" s="149"/>
      <c r="LBP14" s="149"/>
      <c r="LBQ14" s="149"/>
      <c r="LBR14" s="149"/>
      <c r="LBS14" s="149"/>
      <c r="LBT14" s="149"/>
      <c r="LBU14" s="149"/>
      <c r="LBV14" s="149"/>
      <c r="LBW14" s="149"/>
      <c r="LBX14" s="149"/>
      <c r="LBY14" s="149"/>
      <c r="LBZ14" s="149"/>
      <c r="LCA14" s="149"/>
      <c r="LCB14" s="149"/>
      <c r="LCC14" s="149"/>
      <c r="LCD14" s="149"/>
      <c r="LCE14" s="149"/>
      <c r="LCF14" s="149"/>
      <c r="LCG14" s="149"/>
      <c r="LCH14" s="149"/>
      <c r="LCI14" s="149"/>
      <c r="LCJ14" s="149"/>
      <c r="LCK14" s="149"/>
      <c r="LCL14" s="149"/>
      <c r="LCM14" s="149"/>
      <c r="LCN14" s="149"/>
      <c r="LCO14" s="149"/>
      <c r="LCP14" s="149"/>
      <c r="LCQ14" s="149"/>
      <c r="LCR14" s="149"/>
      <c r="LCS14" s="149"/>
      <c r="LCT14" s="149"/>
      <c r="LCU14" s="149"/>
      <c r="LCV14" s="149"/>
      <c r="LCW14" s="149"/>
      <c r="LCX14" s="149"/>
      <c r="LCY14" s="149"/>
      <c r="LCZ14" s="149"/>
      <c r="LDA14" s="149"/>
      <c r="LDB14" s="149"/>
      <c r="LDC14" s="149"/>
      <c r="LDD14" s="149"/>
      <c r="LDE14" s="149"/>
      <c r="LDF14" s="149"/>
      <c r="LDG14" s="149"/>
      <c r="LDH14" s="149"/>
      <c r="LDI14" s="149"/>
      <c r="LDJ14" s="149"/>
      <c r="LDK14" s="149"/>
      <c r="LDL14" s="149"/>
      <c r="LDM14" s="149"/>
      <c r="LDN14" s="149"/>
      <c r="LDO14" s="149"/>
      <c r="LDP14" s="149"/>
      <c r="LDQ14" s="149"/>
      <c r="LDR14" s="149"/>
      <c r="LDS14" s="149"/>
      <c r="LDT14" s="149"/>
      <c r="LDU14" s="149"/>
      <c r="LDV14" s="149"/>
      <c r="LDW14" s="149"/>
      <c r="LDX14" s="149"/>
      <c r="LDY14" s="149"/>
      <c r="LDZ14" s="149"/>
      <c r="LEA14" s="149"/>
      <c r="LEB14" s="149"/>
      <c r="LEC14" s="149"/>
      <c r="LED14" s="149"/>
      <c r="LEE14" s="149"/>
      <c r="LEF14" s="149"/>
      <c r="LEG14" s="149"/>
      <c r="LEH14" s="149"/>
      <c r="LEI14" s="149"/>
      <c r="LEJ14" s="149"/>
      <c r="LEK14" s="149"/>
      <c r="LEL14" s="149"/>
      <c r="LEM14" s="149"/>
      <c r="LEN14" s="149"/>
      <c r="LEO14" s="149"/>
      <c r="LEP14" s="149"/>
      <c r="LEQ14" s="149"/>
      <c r="LER14" s="149"/>
      <c r="LES14" s="149"/>
      <c r="LET14" s="149"/>
      <c r="LEU14" s="149"/>
      <c r="LEV14" s="149"/>
      <c r="LEW14" s="149"/>
      <c r="LEX14" s="149"/>
      <c r="LEY14" s="149"/>
      <c r="LEZ14" s="149"/>
      <c r="LFA14" s="149"/>
      <c r="LFB14" s="149"/>
      <c r="LFC14" s="149"/>
      <c r="LFD14" s="149"/>
      <c r="LFE14" s="149"/>
      <c r="LFF14" s="149"/>
      <c r="LFG14" s="149"/>
      <c r="LFH14" s="149"/>
      <c r="LFI14" s="149"/>
      <c r="LFJ14" s="149"/>
      <c r="LFK14" s="149"/>
      <c r="LFL14" s="149"/>
      <c r="LFM14" s="149"/>
      <c r="LFN14" s="149"/>
      <c r="LFO14" s="149"/>
      <c r="LFP14" s="149"/>
      <c r="LFQ14" s="149"/>
      <c r="LFR14" s="149"/>
      <c r="LFS14" s="149"/>
      <c r="LFT14" s="149"/>
      <c r="LFU14" s="149"/>
      <c r="LFV14" s="149"/>
      <c r="LFW14" s="149"/>
      <c r="LFX14" s="149"/>
      <c r="LFY14" s="149"/>
      <c r="LFZ14" s="149"/>
      <c r="LGA14" s="149"/>
      <c r="LGB14" s="149"/>
      <c r="LGC14" s="149"/>
      <c r="LGD14" s="149"/>
      <c r="LGE14" s="149"/>
      <c r="LGF14" s="149"/>
      <c r="LGG14" s="149"/>
      <c r="LGH14" s="149"/>
      <c r="LGI14" s="149"/>
      <c r="LGJ14" s="149"/>
      <c r="LGK14" s="149"/>
      <c r="LGL14" s="149"/>
      <c r="LGM14" s="149"/>
      <c r="LGN14" s="149"/>
      <c r="LGO14" s="149"/>
      <c r="LGP14" s="149"/>
      <c r="LGQ14" s="149"/>
      <c r="LGR14" s="149"/>
      <c r="LGS14" s="149"/>
      <c r="LGT14" s="149"/>
      <c r="LGU14" s="149"/>
      <c r="LGV14" s="149"/>
      <c r="LGW14" s="149"/>
      <c r="LGX14" s="149"/>
      <c r="LGY14" s="149"/>
      <c r="LGZ14" s="149"/>
      <c r="LHA14" s="149"/>
      <c r="LHB14" s="149"/>
      <c r="LHC14" s="149"/>
      <c r="LHD14" s="149"/>
      <c r="LHE14" s="149"/>
      <c r="LHF14" s="149"/>
      <c r="LHG14" s="149"/>
      <c r="LHH14" s="149"/>
      <c r="LHI14" s="149"/>
      <c r="LHJ14" s="149"/>
      <c r="LHK14" s="149"/>
      <c r="LHL14" s="149"/>
      <c r="LHM14" s="149"/>
      <c r="LHN14" s="149"/>
      <c r="LHO14" s="149"/>
      <c r="LHP14" s="149"/>
      <c r="LHQ14" s="149"/>
      <c r="LHR14" s="149"/>
      <c r="LHS14" s="149"/>
      <c r="LHT14" s="149"/>
      <c r="LHU14" s="149"/>
      <c r="LHV14" s="149"/>
      <c r="LHW14" s="149"/>
      <c r="LHX14" s="149"/>
      <c r="LHY14" s="149"/>
      <c r="LHZ14" s="149"/>
      <c r="LIA14" s="149"/>
      <c r="LIB14" s="149"/>
      <c r="LIC14" s="149"/>
      <c r="LID14" s="149"/>
      <c r="LIE14" s="149"/>
      <c r="LIF14" s="149"/>
      <c r="LIG14" s="149"/>
      <c r="LIH14" s="149"/>
      <c r="LII14" s="149"/>
      <c r="LIJ14" s="149"/>
      <c r="LIK14" s="149"/>
      <c r="LIL14" s="149"/>
      <c r="LIM14" s="149"/>
      <c r="LIN14" s="149"/>
      <c r="LIO14" s="149"/>
      <c r="LIP14" s="149"/>
      <c r="LIQ14" s="149"/>
      <c r="LIR14" s="149"/>
      <c r="LIS14" s="149"/>
      <c r="LIT14" s="149"/>
      <c r="LIU14" s="149"/>
      <c r="LIV14" s="149"/>
      <c r="LIW14" s="149"/>
      <c r="LIX14" s="149"/>
      <c r="LIY14" s="149"/>
      <c r="LIZ14" s="149"/>
      <c r="LJA14" s="149"/>
      <c r="LJB14" s="149"/>
      <c r="LJC14" s="149"/>
      <c r="LJD14" s="149"/>
      <c r="LJE14" s="149"/>
      <c r="LJF14" s="149"/>
      <c r="LJG14" s="149"/>
      <c r="LJH14" s="149"/>
      <c r="LJI14" s="149"/>
      <c r="LJJ14" s="149"/>
      <c r="LJK14" s="149"/>
      <c r="LJL14" s="149"/>
      <c r="LJM14" s="149"/>
      <c r="LJN14" s="149"/>
      <c r="LJO14" s="149"/>
      <c r="LJP14" s="149"/>
      <c r="LJQ14" s="149"/>
      <c r="LJR14" s="149"/>
      <c r="LJS14" s="149"/>
      <c r="LJT14" s="149"/>
      <c r="LJU14" s="149"/>
      <c r="LJV14" s="149"/>
      <c r="LJW14" s="149"/>
      <c r="LJX14" s="149"/>
      <c r="LJY14" s="149"/>
      <c r="LJZ14" s="149"/>
      <c r="LKA14" s="149"/>
      <c r="LKB14" s="149"/>
      <c r="LKC14" s="149"/>
      <c r="LKD14" s="149"/>
      <c r="LKE14" s="149"/>
      <c r="LKF14" s="149"/>
      <c r="LKG14" s="149"/>
      <c r="LKH14" s="149"/>
      <c r="LKI14" s="149"/>
      <c r="LKJ14" s="149"/>
      <c r="LKK14" s="149"/>
      <c r="LKL14" s="149"/>
      <c r="LKM14" s="149"/>
      <c r="LKN14" s="149"/>
      <c r="LKO14" s="149"/>
      <c r="LKP14" s="149"/>
      <c r="LKQ14" s="149"/>
      <c r="LKR14" s="149"/>
      <c r="LKS14" s="149"/>
      <c r="LKT14" s="149"/>
      <c r="LKU14" s="149"/>
      <c r="LKV14" s="149"/>
      <c r="LKW14" s="149"/>
      <c r="LKX14" s="149"/>
      <c r="LKY14" s="149"/>
      <c r="LKZ14" s="149"/>
      <c r="LLA14" s="149"/>
      <c r="LLB14" s="149"/>
      <c r="LLC14" s="149"/>
      <c r="LLD14" s="149"/>
      <c r="LLE14" s="149"/>
      <c r="LLF14" s="149"/>
      <c r="LLG14" s="149"/>
      <c r="LLH14" s="149"/>
      <c r="LLI14" s="149"/>
      <c r="LLJ14" s="149"/>
      <c r="LLK14" s="149"/>
      <c r="LLL14" s="149"/>
      <c r="LLM14" s="149"/>
      <c r="LLN14" s="149"/>
      <c r="LLO14" s="149"/>
      <c r="LLP14" s="149"/>
      <c r="LLQ14" s="149"/>
      <c r="LLR14" s="149"/>
      <c r="LLS14" s="149"/>
      <c r="LLT14" s="149"/>
      <c r="LLU14" s="149"/>
      <c r="LLV14" s="149"/>
      <c r="LLW14" s="149"/>
      <c r="LLX14" s="149"/>
      <c r="LLY14" s="149"/>
      <c r="LLZ14" s="149"/>
      <c r="LMA14" s="149"/>
      <c r="LMB14" s="149"/>
      <c r="LMC14" s="149"/>
      <c r="LMD14" s="149"/>
      <c r="LME14" s="149"/>
      <c r="LMF14" s="149"/>
      <c r="LMG14" s="149"/>
      <c r="LMH14" s="149"/>
      <c r="LMI14" s="149"/>
      <c r="LMJ14" s="149"/>
      <c r="LMK14" s="149"/>
      <c r="LML14" s="149"/>
      <c r="LMM14" s="149"/>
      <c r="LMN14" s="149"/>
      <c r="LMO14" s="149"/>
      <c r="LMP14" s="149"/>
      <c r="LMQ14" s="149"/>
      <c r="LMR14" s="149"/>
      <c r="LMS14" s="149"/>
      <c r="LMT14" s="149"/>
      <c r="LMU14" s="149"/>
      <c r="LMV14" s="149"/>
      <c r="LMW14" s="149"/>
      <c r="LMX14" s="149"/>
      <c r="LMY14" s="149"/>
      <c r="LMZ14" s="149"/>
      <c r="LNA14" s="149"/>
      <c r="LNB14" s="149"/>
      <c r="LNC14" s="149"/>
      <c r="LND14" s="149"/>
      <c r="LNE14" s="149"/>
      <c r="LNF14" s="149"/>
      <c r="LNG14" s="149"/>
      <c r="LNH14" s="149"/>
      <c r="LNI14" s="149"/>
      <c r="LNJ14" s="149"/>
      <c r="LNK14" s="149"/>
      <c r="LNL14" s="149"/>
      <c r="LNM14" s="149"/>
      <c r="LNN14" s="149"/>
      <c r="LNO14" s="149"/>
      <c r="LNP14" s="149"/>
      <c r="LNQ14" s="149"/>
      <c r="LNR14" s="149"/>
      <c r="LNS14" s="149"/>
      <c r="LNT14" s="149"/>
      <c r="LNU14" s="149"/>
      <c r="LNV14" s="149"/>
      <c r="LNW14" s="149"/>
      <c r="LNX14" s="149"/>
      <c r="LNY14" s="149"/>
      <c r="LNZ14" s="149"/>
      <c r="LOA14" s="149"/>
      <c r="LOB14" s="149"/>
      <c r="LOC14" s="149"/>
      <c r="LOD14" s="149"/>
      <c r="LOE14" s="149"/>
      <c r="LOF14" s="149"/>
      <c r="LOG14" s="149"/>
      <c r="LOH14" s="149"/>
      <c r="LOI14" s="149"/>
      <c r="LOJ14" s="149"/>
      <c r="LOK14" s="149"/>
      <c r="LOL14" s="149"/>
      <c r="LOM14" s="149"/>
      <c r="LON14" s="149"/>
      <c r="LOO14" s="149"/>
      <c r="LOP14" s="149"/>
      <c r="LOQ14" s="149"/>
      <c r="LOR14" s="149"/>
      <c r="LOS14" s="149"/>
      <c r="LOT14" s="149"/>
      <c r="LOU14" s="149"/>
      <c r="LOV14" s="149"/>
      <c r="LOW14" s="149"/>
      <c r="LOX14" s="149"/>
      <c r="LOY14" s="149"/>
      <c r="LOZ14" s="149"/>
      <c r="LPA14" s="149"/>
      <c r="LPB14" s="149"/>
      <c r="LPC14" s="149"/>
      <c r="LPD14" s="149"/>
      <c r="LPE14" s="149"/>
      <c r="LPF14" s="149"/>
      <c r="LPG14" s="149"/>
      <c r="LPH14" s="149"/>
      <c r="LPI14" s="149"/>
      <c r="LPJ14" s="149"/>
      <c r="LPK14" s="149"/>
      <c r="LPL14" s="149"/>
      <c r="LPM14" s="149"/>
      <c r="LPN14" s="149"/>
      <c r="LPO14" s="149"/>
      <c r="LPP14" s="149"/>
      <c r="LPQ14" s="149"/>
      <c r="LPR14" s="149"/>
      <c r="LPS14" s="149"/>
      <c r="LPT14" s="149"/>
      <c r="LPU14" s="149"/>
      <c r="LPV14" s="149"/>
      <c r="LPW14" s="149"/>
      <c r="LPX14" s="149"/>
      <c r="LPY14" s="149"/>
      <c r="LPZ14" s="149"/>
      <c r="LQA14" s="149"/>
      <c r="LQB14" s="149"/>
      <c r="LQC14" s="149"/>
      <c r="LQD14" s="149"/>
      <c r="LQE14" s="149"/>
      <c r="LQF14" s="149"/>
      <c r="LQG14" s="149"/>
      <c r="LQH14" s="149"/>
      <c r="LQI14" s="149"/>
      <c r="LQJ14" s="149"/>
      <c r="LQK14" s="149"/>
      <c r="LQL14" s="149"/>
      <c r="LQM14" s="149"/>
      <c r="LQN14" s="149"/>
      <c r="LQO14" s="149"/>
      <c r="LQP14" s="149"/>
      <c r="LQQ14" s="149"/>
      <c r="LQR14" s="149"/>
      <c r="LQS14" s="149"/>
      <c r="LQT14" s="149"/>
      <c r="LQU14" s="149"/>
      <c r="LQV14" s="149"/>
      <c r="LQW14" s="149"/>
      <c r="LQX14" s="149"/>
      <c r="LQY14" s="149"/>
      <c r="LQZ14" s="149"/>
      <c r="LRA14" s="149"/>
      <c r="LRB14" s="149"/>
      <c r="LRC14" s="149"/>
      <c r="LRD14" s="149"/>
      <c r="LRE14" s="149"/>
      <c r="LRF14" s="149"/>
      <c r="LRG14" s="149"/>
      <c r="LRH14" s="149"/>
      <c r="LRI14" s="149"/>
      <c r="LRJ14" s="149"/>
      <c r="LRK14" s="149"/>
      <c r="LRL14" s="149"/>
      <c r="LRM14" s="149"/>
      <c r="LRN14" s="149"/>
      <c r="LRO14" s="149"/>
      <c r="LRP14" s="149"/>
      <c r="LRQ14" s="149"/>
      <c r="LRR14" s="149"/>
      <c r="LRS14" s="149"/>
      <c r="LRT14" s="149"/>
      <c r="LRU14" s="149"/>
      <c r="LRV14" s="149"/>
      <c r="LRW14" s="149"/>
      <c r="LRX14" s="149"/>
      <c r="LRY14" s="149"/>
      <c r="LRZ14" s="149"/>
      <c r="LSA14" s="149"/>
      <c r="LSB14" s="149"/>
      <c r="LSC14" s="149"/>
      <c r="LSD14" s="149"/>
      <c r="LSE14" s="149"/>
      <c r="LSF14" s="149"/>
      <c r="LSG14" s="149"/>
      <c r="LSH14" s="149"/>
      <c r="LSI14" s="149"/>
      <c r="LSJ14" s="149"/>
      <c r="LSK14" s="149"/>
      <c r="LSL14" s="149"/>
      <c r="LSM14" s="149"/>
      <c r="LSN14" s="149"/>
      <c r="LSO14" s="149"/>
      <c r="LSP14" s="149"/>
      <c r="LSQ14" s="149"/>
      <c r="LSR14" s="149"/>
      <c r="LSS14" s="149"/>
      <c r="LST14" s="149"/>
      <c r="LSU14" s="149"/>
      <c r="LSV14" s="149"/>
      <c r="LSW14" s="149"/>
      <c r="LSX14" s="149"/>
      <c r="LSY14" s="149"/>
      <c r="LSZ14" s="149"/>
      <c r="LTA14" s="149"/>
      <c r="LTB14" s="149"/>
      <c r="LTC14" s="149"/>
      <c r="LTD14" s="149"/>
      <c r="LTE14" s="149"/>
      <c r="LTF14" s="149"/>
      <c r="LTG14" s="149"/>
      <c r="LTH14" s="149"/>
      <c r="LTI14" s="149"/>
      <c r="LTJ14" s="149"/>
      <c r="LTK14" s="149"/>
      <c r="LTL14" s="149"/>
      <c r="LTM14" s="149"/>
      <c r="LTN14" s="149"/>
      <c r="LTO14" s="149"/>
      <c r="LTP14" s="149"/>
      <c r="LTQ14" s="149"/>
      <c r="LTR14" s="149"/>
      <c r="LTS14" s="149"/>
      <c r="LTT14" s="149"/>
      <c r="LTU14" s="149"/>
      <c r="LTV14" s="149"/>
      <c r="LTW14" s="149"/>
      <c r="LTX14" s="149"/>
      <c r="LTY14" s="149"/>
      <c r="LTZ14" s="149"/>
      <c r="LUA14" s="149"/>
      <c r="LUB14" s="149"/>
      <c r="LUC14" s="149"/>
      <c r="LUD14" s="149"/>
      <c r="LUE14" s="149"/>
      <c r="LUF14" s="149"/>
      <c r="LUG14" s="149"/>
      <c r="LUH14" s="149"/>
      <c r="LUI14" s="149"/>
      <c r="LUJ14" s="149"/>
      <c r="LUK14" s="149"/>
      <c r="LUL14" s="149"/>
      <c r="LUM14" s="149"/>
      <c r="LUN14" s="149"/>
      <c r="LUO14" s="149"/>
      <c r="LUP14" s="149"/>
      <c r="LUQ14" s="149"/>
      <c r="LUR14" s="149"/>
      <c r="LUS14" s="149"/>
      <c r="LUT14" s="149"/>
      <c r="LUU14" s="149"/>
      <c r="LUV14" s="149"/>
      <c r="LUW14" s="149"/>
      <c r="LUX14" s="149"/>
      <c r="LUY14" s="149"/>
      <c r="LUZ14" s="149"/>
      <c r="LVA14" s="149"/>
      <c r="LVB14" s="149"/>
      <c r="LVC14" s="149"/>
      <c r="LVD14" s="149"/>
      <c r="LVE14" s="149"/>
      <c r="LVF14" s="149"/>
      <c r="LVG14" s="149"/>
      <c r="LVH14" s="149"/>
      <c r="LVI14" s="149"/>
      <c r="LVJ14" s="149"/>
      <c r="LVK14" s="149"/>
      <c r="LVL14" s="149"/>
      <c r="LVM14" s="149"/>
      <c r="LVN14" s="149"/>
      <c r="LVO14" s="149"/>
      <c r="LVP14" s="149"/>
      <c r="LVQ14" s="149"/>
      <c r="LVR14" s="149"/>
      <c r="LVS14" s="149"/>
      <c r="LVT14" s="149"/>
      <c r="LVU14" s="149"/>
      <c r="LVV14" s="149"/>
      <c r="LVW14" s="149"/>
      <c r="LVX14" s="149"/>
      <c r="LVY14" s="149"/>
      <c r="LVZ14" s="149"/>
      <c r="LWA14" s="149"/>
      <c r="LWB14" s="149"/>
      <c r="LWC14" s="149"/>
      <c r="LWD14" s="149"/>
      <c r="LWE14" s="149"/>
      <c r="LWF14" s="149"/>
      <c r="LWG14" s="149"/>
      <c r="LWH14" s="149"/>
      <c r="LWI14" s="149"/>
      <c r="LWJ14" s="149"/>
      <c r="LWK14" s="149"/>
      <c r="LWL14" s="149"/>
      <c r="LWM14" s="149"/>
      <c r="LWN14" s="149"/>
      <c r="LWO14" s="149"/>
      <c r="LWP14" s="149"/>
      <c r="LWQ14" s="149"/>
      <c r="LWR14" s="149"/>
      <c r="LWS14" s="149"/>
      <c r="LWT14" s="149"/>
      <c r="LWU14" s="149"/>
      <c r="LWV14" s="149"/>
      <c r="LWW14" s="149"/>
      <c r="LWX14" s="149"/>
      <c r="LWY14" s="149"/>
      <c r="LWZ14" s="149"/>
      <c r="LXA14" s="149"/>
      <c r="LXB14" s="149"/>
      <c r="LXC14" s="149"/>
      <c r="LXD14" s="149"/>
      <c r="LXE14" s="149"/>
      <c r="LXF14" s="149"/>
      <c r="LXG14" s="149"/>
      <c r="LXH14" s="149"/>
      <c r="LXI14" s="149"/>
      <c r="LXJ14" s="149"/>
      <c r="LXK14" s="149"/>
      <c r="LXL14" s="149"/>
      <c r="LXM14" s="149"/>
      <c r="LXN14" s="149"/>
      <c r="LXO14" s="149"/>
      <c r="LXP14" s="149"/>
      <c r="LXQ14" s="149"/>
      <c r="LXR14" s="149"/>
      <c r="LXS14" s="149"/>
      <c r="LXT14" s="149"/>
      <c r="LXU14" s="149"/>
      <c r="LXV14" s="149"/>
      <c r="LXW14" s="149"/>
      <c r="LXX14" s="149"/>
      <c r="LXY14" s="149"/>
      <c r="LXZ14" s="149"/>
      <c r="LYA14" s="149"/>
      <c r="LYB14" s="149"/>
      <c r="LYC14" s="149"/>
      <c r="LYD14" s="149"/>
      <c r="LYE14" s="149"/>
      <c r="LYF14" s="149"/>
      <c r="LYG14" s="149"/>
      <c r="LYH14" s="149"/>
      <c r="LYI14" s="149"/>
      <c r="LYJ14" s="149"/>
      <c r="LYK14" s="149"/>
      <c r="LYL14" s="149"/>
      <c r="LYM14" s="149"/>
      <c r="LYN14" s="149"/>
      <c r="LYO14" s="149"/>
      <c r="LYP14" s="149"/>
      <c r="LYQ14" s="149"/>
      <c r="LYR14" s="149"/>
      <c r="LYS14" s="149"/>
      <c r="LYT14" s="149"/>
      <c r="LYU14" s="149"/>
      <c r="LYV14" s="149"/>
      <c r="LYW14" s="149"/>
      <c r="LYX14" s="149"/>
      <c r="LYY14" s="149"/>
      <c r="LYZ14" s="149"/>
      <c r="LZA14" s="149"/>
      <c r="LZB14" s="149"/>
      <c r="LZC14" s="149"/>
      <c r="LZD14" s="149"/>
      <c r="LZE14" s="149"/>
      <c r="LZF14" s="149"/>
      <c r="LZG14" s="149"/>
      <c r="LZH14" s="149"/>
      <c r="LZI14" s="149"/>
      <c r="LZJ14" s="149"/>
      <c r="LZK14" s="149"/>
      <c r="LZL14" s="149"/>
      <c r="LZM14" s="149"/>
      <c r="LZN14" s="149"/>
      <c r="LZO14" s="149"/>
      <c r="LZP14" s="149"/>
      <c r="LZQ14" s="149"/>
      <c r="LZR14" s="149"/>
      <c r="LZS14" s="149"/>
      <c r="LZT14" s="149"/>
      <c r="LZU14" s="149"/>
      <c r="LZV14" s="149"/>
      <c r="LZW14" s="149"/>
      <c r="LZX14" s="149"/>
      <c r="LZY14" s="149"/>
      <c r="LZZ14" s="149"/>
      <c r="MAA14" s="149"/>
      <c r="MAB14" s="149"/>
      <c r="MAC14" s="149"/>
      <c r="MAD14" s="149"/>
      <c r="MAE14" s="149"/>
      <c r="MAF14" s="149"/>
      <c r="MAG14" s="149"/>
      <c r="MAH14" s="149"/>
      <c r="MAI14" s="149"/>
      <c r="MAJ14" s="149"/>
      <c r="MAK14" s="149"/>
      <c r="MAL14" s="149"/>
      <c r="MAM14" s="149"/>
      <c r="MAN14" s="149"/>
      <c r="MAO14" s="149"/>
      <c r="MAP14" s="149"/>
      <c r="MAQ14" s="149"/>
      <c r="MAR14" s="149"/>
      <c r="MAS14" s="149"/>
      <c r="MAT14" s="149"/>
      <c r="MAU14" s="149"/>
      <c r="MAV14" s="149"/>
      <c r="MAW14" s="149"/>
      <c r="MAX14" s="149"/>
      <c r="MAY14" s="149"/>
      <c r="MAZ14" s="149"/>
      <c r="MBA14" s="149"/>
      <c r="MBB14" s="149"/>
      <c r="MBC14" s="149"/>
      <c r="MBD14" s="149"/>
      <c r="MBE14" s="149"/>
      <c r="MBF14" s="149"/>
      <c r="MBG14" s="149"/>
      <c r="MBH14" s="149"/>
      <c r="MBI14" s="149"/>
      <c r="MBJ14" s="149"/>
      <c r="MBK14" s="149"/>
      <c r="MBL14" s="149"/>
      <c r="MBM14" s="149"/>
      <c r="MBN14" s="149"/>
      <c r="MBO14" s="149"/>
      <c r="MBP14" s="149"/>
      <c r="MBQ14" s="149"/>
      <c r="MBR14" s="149"/>
      <c r="MBS14" s="149"/>
      <c r="MBT14" s="149"/>
      <c r="MBU14" s="149"/>
      <c r="MBV14" s="149"/>
      <c r="MBW14" s="149"/>
      <c r="MBX14" s="149"/>
      <c r="MBY14" s="149"/>
      <c r="MBZ14" s="149"/>
      <c r="MCA14" s="149"/>
      <c r="MCB14" s="149"/>
      <c r="MCC14" s="149"/>
      <c r="MCD14" s="149"/>
      <c r="MCE14" s="149"/>
      <c r="MCF14" s="149"/>
      <c r="MCG14" s="149"/>
      <c r="MCH14" s="149"/>
      <c r="MCI14" s="149"/>
      <c r="MCJ14" s="149"/>
      <c r="MCK14" s="149"/>
      <c r="MCL14" s="149"/>
      <c r="MCM14" s="149"/>
      <c r="MCN14" s="149"/>
      <c r="MCO14" s="149"/>
      <c r="MCP14" s="149"/>
      <c r="MCQ14" s="149"/>
      <c r="MCR14" s="149"/>
      <c r="MCS14" s="149"/>
      <c r="MCT14" s="149"/>
      <c r="MCU14" s="149"/>
      <c r="MCV14" s="149"/>
      <c r="MCW14" s="149"/>
      <c r="MCX14" s="149"/>
      <c r="MCY14" s="149"/>
      <c r="MCZ14" s="149"/>
      <c r="MDA14" s="149"/>
      <c r="MDB14" s="149"/>
      <c r="MDC14" s="149"/>
      <c r="MDD14" s="149"/>
      <c r="MDE14" s="149"/>
      <c r="MDF14" s="149"/>
      <c r="MDG14" s="149"/>
      <c r="MDH14" s="149"/>
      <c r="MDI14" s="149"/>
      <c r="MDJ14" s="149"/>
      <c r="MDK14" s="149"/>
      <c r="MDL14" s="149"/>
      <c r="MDM14" s="149"/>
      <c r="MDN14" s="149"/>
      <c r="MDO14" s="149"/>
      <c r="MDP14" s="149"/>
      <c r="MDQ14" s="149"/>
      <c r="MDR14" s="149"/>
      <c r="MDS14" s="149"/>
      <c r="MDT14" s="149"/>
      <c r="MDU14" s="149"/>
      <c r="MDV14" s="149"/>
      <c r="MDW14" s="149"/>
      <c r="MDX14" s="149"/>
      <c r="MDY14" s="149"/>
      <c r="MDZ14" s="149"/>
      <c r="MEA14" s="149"/>
      <c r="MEB14" s="149"/>
      <c r="MEC14" s="149"/>
      <c r="MED14" s="149"/>
      <c r="MEE14" s="149"/>
      <c r="MEF14" s="149"/>
      <c r="MEG14" s="149"/>
      <c r="MEH14" s="149"/>
      <c r="MEI14" s="149"/>
      <c r="MEJ14" s="149"/>
      <c r="MEK14" s="149"/>
      <c r="MEL14" s="149"/>
      <c r="MEM14" s="149"/>
      <c r="MEN14" s="149"/>
      <c r="MEO14" s="149"/>
      <c r="MEP14" s="149"/>
      <c r="MEQ14" s="149"/>
      <c r="MER14" s="149"/>
      <c r="MES14" s="149"/>
      <c r="MET14" s="149"/>
      <c r="MEU14" s="149"/>
      <c r="MEV14" s="149"/>
      <c r="MEW14" s="149"/>
      <c r="MEX14" s="149"/>
      <c r="MEY14" s="149"/>
      <c r="MEZ14" s="149"/>
      <c r="MFA14" s="149"/>
      <c r="MFB14" s="149"/>
      <c r="MFC14" s="149"/>
      <c r="MFD14" s="149"/>
      <c r="MFE14" s="149"/>
      <c r="MFF14" s="149"/>
      <c r="MFG14" s="149"/>
      <c r="MFH14" s="149"/>
      <c r="MFI14" s="149"/>
      <c r="MFJ14" s="149"/>
      <c r="MFK14" s="149"/>
      <c r="MFL14" s="149"/>
      <c r="MFM14" s="149"/>
      <c r="MFN14" s="149"/>
      <c r="MFO14" s="149"/>
      <c r="MFP14" s="149"/>
      <c r="MFQ14" s="149"/>
      <c r="MFR14" s="149"/>
      <c r="MFS14" s="149"/>
      <c r="MFT14" s="149"/>
      <c r="MFU14" s="149"/>
      <c r="MFV14" s="149"/>
      <c r="MFW14" s="149"/>
      <c r="MFX14" s="149"/>
      <c r="MFY14" s="149"/>
      <c r="MFZ14" s="149"/>
      <c r="MGA14" s="149"/>
      <c r="MGB14" s="149"/>
      <c r="MGC14" s="149"/>
      <c r="MGD14" s="149"/>
      <c r="MGE14" s="149"/>
      <c r="MGF14" s="149"/>
      <c r="MGG14" s="149"/>
      <c r="MGH14" s="149"/>
      <c r="MGI14" s="149"/>
      <c r="MGJ14" s="149"/>
      <c r="MGK14" s="149"/>
      <c r="MGL14" s="149"/>
      <c r="MGM14" s="149"/>
      <c r="MGN14" s="149"/>
      <c r="MGO14" s="149"/>
      <c r="MGP14" s="149"/>
      <c r="MGQ14" s="149"/>
      <c r="MGR14" s="149"/>
      <c r="MGS14" s="149"/>
      <c r="MGT14" s="149"/>
      <c r="MGU14" s="149"/>
      <c r="MGV14" s="149"/>
      <c r="MGW14" s="149"/>
      <c r="MGX14" s="149"/>
      <c r="MGY14" s="149"/>
      <c r="MGZ14" s="149"/>
      <c r="MHA14" s="149"/>
      <c r="MHB14" s="149"/>
      <c r="MHC14" s="149"/>
      <c r="MHD14" s="149"/>
      <c r="MHE14" s="149"/>
      <c r="MHF14" s="149"/>
      <c r="MHG14" s="149"/>
      <c r="MHH14" s="149"/>
      <c r="MHI14" s="149"/>
      <c r="MHJ14" s="149"/>
      <c r="MHK14" s="149"/>
      <c r="MHL14" s="149"/>
      <c r="MHM14" s="149"/>
      <c r="MHN14" s="149"/>
      <c r="MHO14" s="149"/>
      <c r="MHP14" s="149"/>
      <c r="MHQ14" s="149"/>
      <c r="MHR14" s="149"/>
      <c r="MHS14" s="149"/>
      <c r="MHT14" s="149"/>
      <c r="MHU14" s="149"/>
      <c r="MHV14" s="149"/>
      <c r="MHW14" s="149"/>
      <c r="MHX14" s="149"/>
      <c r="MHY14" s="149"/>
      <c r="MHZ14" s="149"/>
      <c r="MIA14" s="149"/>
      <c r="MIB14" s="149"/>
      <c r="MIC14" s="149"/>
      <c r="MID14" s="149"/>
      <c r="MIE14" s="149"/>
      <c r="MIF14" s="149"/>
      <c r="MIG14" s="149"/>
      <c r="MIH14" s="149"/>
      <c r="MII14" s="149"/>
      <c r="MIJ14" s="149"/>
      <c r="MIK14" s="149"/>
      <c r="MIL14" s="149"/>
      <c r="MIM14" s="149"/>
      <c r="MIN14" s="149"/>
      <c r="MIO14" s="149"/>
      <c r="MIP14" s="149"/>
      <c r="MIQ14" s="149"/>
      <c r="MIR14" s="149"/>
      <c r="MIS14" s="149"/>
      <c r="MIT14" s="149"/>
      <c r="MIU14" s="149"/>
      <c r="MIV14" s="149"/>
      <c r="MIW14" s="149"/>
      <c r="MIX14" s="149"/>
      <c r="MIY14" s="149"/>
      <c r="MIZ14" s="149"/>
      <c r="MJA14" s="149"/>
      <c r="MJB14" s="149"/>
      <c r="MJC14" s="149"/>
      <c r="MJD14" s="149"/>
      <c r="MJE14" s="149"/>
      <c r="MJF14" s="149"/>
      <c r="MJG14" s="149"/>
      <c r="MJH14" s="149"/>
      <c r="MJI14" s="149"/>
      <c r="MJJ14" s="149"/>
      <c r="MJK14" s="149"/>
      <c r="MJL14" s="149"/>
      <c r="MJM14" s="149"/>
      <c r="MJN14" s="149"/>
      <c r="MJO14" s="149"/>
      <c r="MJP14" s="149"/>
      <c r="MJQ14" s="149"/>
      <c r="MJR14" s="149"/>
      <c r="MJS14" s="149"/>
      <c r="MJT14" s="149"/>
      <c r="MJU14" s="149"/>
      <c r="MJV14" s="149"/>
      <c r="MJW14" s="149"/>
      <c r="MJX14" s="149"/>
      <c r="MJY14" s="149"/>
      <c r="MJZ14" s="149"/>
      <c r="MKA14" s="149"/>
      <c r="MKB14" s="149"/>
      <c r="MKC14" s="149"/>
      <c r="MKD14" s="149"/>
      <c r="MKE14" s="149"/>
      <c r="MKF14" s="149"/>
      <c r="MKG14" s="149"/>
      <c r="MKH14" s="149"/>
      <c r="MKI14" s="149"/>
      <c r="MKJ14" s="149"/>
      <c r="MKK14" s="149"/>
      <c r="MKL14" s="149"/>
      <c r="MKM14" s="149"/>
      <c r="MKN14" s="149"/>
      <c r="MKO14" s="149"/>
      <c r="MKP14" s="149"/>
      <c r="MKQ14" s="149"/>
      <c r="MKR14" s="149"/>
      <c r="MKS14" s="149"/>
      <c r="MKT14" s="149"/>
      <c r="MKU14" s="149"/>
      <c r="MKV14" s="149"/>
      <c r="MKW14" s="149"/>
      <c r="MKX14" s="149"/>
      <c r="MKY14" s="149"/>
      <c r="MKZ14" s="149"/>
      <c r="MLA14" s="149"/>
      <c r="MLB14" s="149"/>
      <c r="MLC14" s="149"/>
      <c r="MLD14" s="149"/>
      <c r="MLE14" s="149"/>
      <c r="MLF14" s="149"/>
      <c r="MLG14" s="149"/>
      <c r="MLH14" s="149"/>
      <c r="MLI14" s="149"/>
      <c r="MLJ14" s="149"/>
      <c r="MLK14" s="149"/>
      <c r="MLL14" s="149"/>
      <c r="MLM14" s="149"/>
      <c r="MLN14" s="149"/>
      <c r="MLO14" s="149"/>
      <c r="MLP14" s="149"/>
      <c r="MLQ14" s="149"/>
      <c r="MLR14" s="149"/>
      <c r="MLS14" s="149"/>
      <c r="MLT14" s="149"/>
      <c r="MLU14" s="149"/>
      <c r="MLV14" s="149"/>
      <c r="MLW14" s="149"/>
      <c r="MLX14" s="149"/>
      <c r="MLY14" s="149"/>
      <c r="MLZ14" s="149"/>
      <c r="MMA14" s="149"/>
      <c r="MMB14" s="149"/>
      <c r="MMC14" s="149"/>
      <c r="MMD14" s="149"/>
      <c r="MME14" s="149"/>
      <c r="MMF14" s="149"/>
      <c r="MMG14" s="149"/>
      <c r="MMH14" s="149"/>
      <c r="MMI14" s="149"/>
      <c r="MMJ14" s="149"/>
      <c r="MMK14" s="149"/>
      <c r="MML14" s="149"/>
      <c r="MMM14" s="149"/>
      <c r="MMN14" s="149"/>
      <c r="MMO14" s="149"/>
      <c r="MMP14" s="149"/>
      <c r="MMQ14" s="149"/>
      <c r="MMR14" s="149"/>
      <c r="MMS14" s="149"/>
      <c r="MMT14" s="149"/>
      <c r="MMU14" s="149"/>
      <c r="MMV14" s="149"/>
      <c r="MMW14" s="149"/>
      <c r="MMX14" s="149"/>
      <c r="MMY14" s="149"/>
      <c r="MMZ14" s="149"/>
      <c r="MNA14" s="149"/>
      <c r="MNB14" s="149"/>
      <c r="MNC14" s="149"/>
      <c r="MND14" s="149"/>
      <c r="MNE14" s="149"/>
      <c r="MNF14" s="149"/>
      <c r="MNG14" s="149"/>
      <c r="MNH14" s="149"/>
      <c r="MNI14" s="149"/>
      <c r="MNJ14" s="149"/>
      <c r="MNK14" s="149"/>
      <c r="MNL14" s="149"/>
      <c r="MNM14" s="149"/>
      <c r="MNN14" s="149"/>
      <c r="MNO14" s="149"/>
      <c r="MNP14" s="149"/>
      <c r="MNQ14" s="149"/>
      <c r="MNR14" s="149"/>
      <c r="MNS14" s="149"/>
      <c r="MNT14" s="149"/>
      <c r="MNU14" s="149"/>
      <c r="MNV14" s="149"/>
      <c r="MNW14" s="149"/>
      <c r="MNX14" s="149"/>
      <c r="MNY14" s="149"/>
      <c r="MNZ14" s="149"/>
      <c r="MOA14" s="149"/>
      <c r="MOB14" s="149"/>
      <c r="MOC14" s="149"/>
      <c r="MOD14" s="149"/>
      <c r="MOE14" s="149"/>
      <c r="MOF14" s="149"/>
      <c r="MOG14" s="149"/>
      <c r="MOH14" s="149"/>
      <c r="MOI14" s="149"/>
      <c r="MOJ14" s="149"/>
      <c r="MOK14" s="149"/>
      <c r="MOL14" s="149"/>
      <c r="MOM14" s="149"/>
      <c r="MON14" s="149"/>
      <c r="MOO14" s="149"/>
      <c r="MOP14" s="149"/>
      <c r="MOQ14" s="149"/>
      <c r="MOR14" s="149"/>
      <c r="MOS14" s="149"/>
      <c r="MOT14" s="149"/>
      <c r="MOU14" s="149"/>
      <c r="MOV14" s="149"/>
      <c r="MOW14" s="149"/>
      <c r="MOX14" s="149"/>
      <c r="MOY14" s="149"/>
      <c r="MOZ14" s="149"/>
      <c r="MPA14" s="149"/>
      <c r="MPB14" s="149"/>
      <c r="MPC14" s="149"/>
      <c r="MPD14" s="149"/>
      <c r="MPE14" s="149"/>
      <c r="MPF14" s="149"/>
      <c r="MPG14" s="149"/>
      <c r="MPH14" s="149"/>
      <c r="MPI14" s="149"/>
      <c r="MPJ14" s="149"/>
      <c r="MPK14" s="149"/>
      <c r="MPL14" s="149"/>
      <c r="MPM14" s="149"/>
      <c r="MPN14" s="149"/>
      <c r="MPO14" s="149"/>
      <c r="MPP14" s="149"/>
      <c r="MPQ14" s="149"/>
      <c r="MPR14" s="149"/>
      <c r="MPS14" s="149"/>
      <c r="MPT14" s="149"/>
      <c r="MPU14" s="149"/>
      <c r="MPV14" s="149"/>
      <c r="MPW14" s="149"/>
      <c r="MPX14" s="149"/>
      <c r="MPY14" s="149"/>
      <c r="MPZ14" s="149"/>
      <c r="MQA14" s="149"/>
      <c r="MQB14" s="149"/>
      <c r="MQC14" s="149"/>
      <c r="MQD14" s="149"/>
      <c r="MQE14" s="149"/>
      <c r="MQF14" s="149"/>
      <c r="MQG14" s="149"/>
      <c r="MQH14" s="149"/>
      <c r="MQI14" s="149"/>
      <c r="MQJ14" s="149"/>
      <c r="MQK14" s="149"/>
      <c r="MQL14" s="149"/>
      <c r="MQM14" s="149"/>
      <c r="MQN14" s="149"/>
      <c r="MQO14" s="149"/>
      <c r="MQP14" s="149"/>
      <c r="MQQ14" s="149"/>
      <c r="MQR14" s="149"/>
      <c r="MQS14" s="149"/>
      <c r="MQT14" s="149"/>
      <c r="MQU14" s="149"/>
      <c r="MQV14" s="149"/>
      <c r="MQW14" s="149"/>
      <c r="MQX14" s="149"/>
      <c r="MQY14" s="149"/>
      <c r="MQZ14" s="149"/>
      <c r="MRA14" s="149"/>
      <c r="MRB14" s="149"/>
      <c r="MRC14" s="149"/>
      <c r="MRD14" s="149"/>
      <c r="MRE14" s="149"/>
      <c r="MRF14" s="149"/>
      <c r="MRG14" s="149"/>
      <c r="MRH14" s="149"/>
      <c r="MRI14" s="149"/>
      <c r="MRJ14" s="149"/>
      <c r="MRK14" s="149"/>
      <c r="MRL14" s="149"/>
      <c r="MRM14" s="149"/>
      <c r="MRN14" s="149"/>
      <c r="MRO14" s="149"/>
      <c r="MRP14" s="149"/>
      <c r="MRQ14" s="149"/>
      <c r="MRR14" s="149"/>
      <c r="MRS14" s="149"/>
      <c r="MRT14" s="149"/>
      <c r="MRU14" s="149"/>
      <c r="MRV14" s="149"/>
      <c r="MRW14" s="149"/>
      <c r="MRX14" s="149"/>
      <c r="MRY14" s="149"/>
      <c r="MRZ14" s="149"/>
      <c r="MSA14" s="149"/>
      <c r="MSB14" s="149"/>
      <c r="MSC14" s="149"/>
      <c r="MSD14" s="149"/>
      <c r="MSE14" s="149"/>
      <c r="MSF14" s="149"/>
      <c r="MSG14" s="149"/>
      <c r="MSH14" s="149"/>
      <c r="MSI14" s="149"/>
      <c r="MSJ14" s="149"/>
      <c r="MSK14" s="149"/>
      <c r="MSL14" s="149"/>
      <c r="MSM14" s="149"/>
      <c r="MSN14" s="149"/>
      <c r="MSO14" s="149"/>
      <c r="MSP14" s="149"/>
      <c r="MSQ14" s="149"/>
      <c r="MSR14" s="149"/>
      <c r="MSS14" s="149"/>
      <c r="MST14" s="149"/>
      <c r="MSU14" s="149"/>
      <c r="MSV14" s="149"/>
      <c r="MSW14" s="149"/>
      <c r="MSX14" s="149"/>
      <c r="MSY14" s="149"/>
      <c r="MSZ14" s="149"/>
      <c r="MTA14" s="149"/>
      <c r="MTB14" s="149"/>
      <c r="MTC14" s="149"/>
      <c r="MTD14" s="149"/>
      <c r="MTE14" s="149"/>
      <c r="MTF14" s="149"/>
      <c r="MTG14" s="149"/>
      <c r="MTH14" s="149"/>
      <c r="MTI14" s="149"/>
      <c r="MTJ14" s="149"/>
      <c r="MTK14" s="149"/>
      <c r="MTL14" s="149"/>
      <c r="MTM14" s="149"/>
      <c r="MTN14" s="149"/>
      <c r="MTO14" s="149"/>
      <c r="MTP14" s="149"/>
      <c r="MTQ14" s="149"/>
      <c r="MTR14" s="149"/>
      <c r="MTS14" s="149"/>
      <c r="MTT14" s="149"/>
      <c r="MTU14" s="149"/>
      <c r="MTV14" s="149"/>
      <c r="MTW14" s="149"/>
      <c r="MTX14" s="149"/>
      <c r="MTY14" s="149"/>
      <c r="MTZ14" s="149"/>
      <c r="MUA14" s="149"/>
      <c r="MUB14" s="149"/>
      <c r="MUC14" s="149"/>
      <c r="MUD14" s="149"/>
      <c r="MUE14" s="149"/>
      <c r="MUF14" s="149"/>
      <c r="MUG14" s="149"/>
      <c r="MUH14" s="149"/>
      <c r="MUI14" s="149"/>
      <c r="MUJ14" s="149"/>
      <c r="MUK14" s="149"/>
      <c r="MUL14" s="149"/>
      <c r="MUM14" s="149"/>
      <c r="MUN14" s="149"/>
      <c r="MUO14" s="149"/>
      <c r="MUP14" s="149"/>
      <c r="MUQ14" s="149"/>
      <c r="MUR14" s="149"/>
      <c r="MUS14" s="149"/>
      <c r="MUT14" s="149"/>
      <c r="MUU14" s="149"/>
      <c r="MUV14" s="149"/>
      <c r="MUW14" s="149"/>
      <c r="MUX14" s="149"/>
      <c r="MUY14" s="149"/>
      <c r="MUZ14" s="149"/>
      <c r="MVA14" s="149"/>
      <c r="MVB14" s="149"/>
      <c r="MVC14" s="149"/>
      <c r="MVD14" s="149"/>
      <c r="MVE14" s="149"/>
      <c r="MVF14" s="149"/>
      <c r="MVG14" s="149"/>
      <c r="MVH14" s="149"/>
      <c r="MVI14" s="149"/>
      <c r="MVJ14" s="149"/>
      <c r="MVK14" s="149"/>
      <c r="MVL14" s="149"/>
      <c r="MVM14" s="149"/>
      <c r="MVN14" s="149"/>
      <c r="MVO14" s="149"/>
      <c r="MVP14" s="149"/>
      <c r="MVQ14" s="149"/>
      <c r="MVR14" s="149"/>
      <c r="MVS14" s="149"/>
      <c r="MVT14" s="149"/>
      <c r="MVU14" s="149"/>
      <c r="MVV14" s="149"/>
      <c r="MVW14" s="149"/>
      <c r="MVX14" s="149"/>
      <c r="MVY14" s="149"/>
      <c r="MVZ14" s="149"/>
      <c r="MWA14" s="149"/>
      <c r="MWB14" s="149"/>
      <c r="MWC14" s="149"/>
      <c r="MWD14" s="149"/>
      <c r="MWE14" s="149"/>
      <c r="MWF14" s="149"/>
      <c r="MWG14" s="149"/>
      <c r="MWH14" s="149"/>
      <c r="MWI14" s="149"/>
      <c r="MWJ14" s="149"/>
      <c r="MWK14" s="149"/>
      <c r="MWL14" s="149"/>
      <c r="MWM14" s="149"/>
      <c r="MWN14" s="149"/>
      <c r="MWO14" s="149"/>
      <c r="MWP14" s="149"/>
      <c r="MWQ14" s="149"/>
      <c r="MWR14" s="149"/>
      <c r="MWS14" s="149"/>
      <c r="MWT14" s="149"/>
      <c r="MWU14" s="149"/>
      <c r="MWV14" s="149"/>
      <c r="MWW14" s="149"/>
      <c r="MWX14" s="149"/>
      <c r="MWY14" s="149"/>
      <c r="MWZ14" s="149"/>
      <c r="MXA14" s="149"/>
      <c r="MXB14" s="149"/>
      <c r="MXC14" s="149"/>
      <c r="MXD14" s="149"/>
      <c r="MXE14" s="149"/>
      <c r="MXF14" s="149"/>
      <c r="MXG14" s="149"/>
      <c r="MXH14" s="149"/>
      <c r="MXI14" s="149"/>
      <c r="MXJ14" s="149"/>
      <c r="MXK14" s="149"/>
      <c r="MXL14" s="149"/>
      <c r="MXM14" s="149"/>
      <c r="MXN14" s="149"/>
      <c r="MXO14" s="149"/>
      <c r="MXP14" s="149"/>
      <c r="MXQ14" s="149"/>
      <c r="MXR14" s="149"/>
      <c r="MXS14" s="149"/>
      <c r="MXT14" s="149"/>
      <c r="MXU14" s="149"/>
      <c r="MXV14" s="149"/>
      <c r="MXW14" s="149"/>
      <c r="MXX14" s="149"/>
      <c r="MXY14" s="149"/>
      <c r="MXZ14" s="149"/>
      <c r="MYA14" s="149"/>
      <c r="MYB14" s="149"/>
      <c r="MYC14" s="149"/>
      <c r="MYD14" s="149"/>
      <c r="MYE14" s="149"/>
      <c r="MYF14" s="149"/>
      <c r="MYG14" s="149"/>
      <c r="MYH14" s="149"/>
      <c r="MYI14" s="149"/>
      <c r="MYJ14" s="149"/>
      <c r="MYK14" s="149"/>
      <c r="MYL14" s="149"/>
      <c r="MYM14" s="149"/>
      <c r="MYN14" s="149"/>
      <c r="MYO14" s="149"/>
      <c r="MYP14" s="149"/>
      <c r="MYQ14" s="149"/>
      <c r="MYR14" s="149"/>
      <c r="MYS14" s="149"/>
      <c r="MYT14" s="149"/>
      <c r="MYU14" s="149"/>
      <c r="MYV14" s="149"/>
      <c r="MYW14" s="149"/>
      <c r="MYX14" s="149"/>
      <c r="MYY14" s="149"/>
      <c r="MYZ14" s="149"/>
      <c r="MZA14" s="149"/>
      <c r="MZB14" s="149"/>
      <c r="MZC14" s="149"/>
      <c r="MZD14" s="149"/>
      <c r="MZE14" s="149"/>
      <c r="MZF14" s="149"/>
      <c r="MZG14" s="149"/>
      <c r="MZH14" s="149"/>
      <c r="MZI14" s="149"/>
      <c r="MZJ14" s="149"/>
      <c r="MZK14" s="149"/>
      <c r="MZL14" s="149"/>
      <c r="MZM14" s="149"/>
      <c r="MZN14" s="149"/>
      <c r="MZO14" s="149"/>
      <c r="MZP14" s="149"/>
      <c r="MZQ14" s="149"/>
      <c r="MZR14" s="149"/>
      <c r="MZS14" s="149"/>
      <c r="MZT14" s="149"/>
      <c r="MZU14" s="149"/>
      <c r="MZV14" s="149"/>
      <c r="MZW14" s="149"/>
      <c r="MZX14" s="149"/>
      <c r="MZY14" s="149"/>
      <c r="MZZ14" s="149"/>
      <c r="NAA14" s="149"/>
      <c r="NAB14" s="149"/>
      <c r="NAC14" s="149"/>
      <c r="NAD14" s="149"/>
      <c r="NAE14" s="149"/>
      <c r="NAF14" s="149"/>
      <c r="NAG14" s="149"/>
      <c r="NAH14" s="149"/>
      <c r="NAI14" s="149"/>
      <c r="NAJ14" s="149"/>
      <c r="NAK14" s="149"/>
      <c r="NAL14" s="149"/>
      <c r="NAM14" s="149"/>
      <c r="NAN14" s="149"/>
      <c r="NAO14" s="149"/>
      <c r="NAP14" s="149"/>
      <c r="NAQ14" s="149"/>
      <c r="NAR14" s="149"/>
      <c r="NAS14" s="149"/>
      <c r="NAT14" s="149"/>
      <c r="NAU14" s="149"/>
      <c r="NAV14" s="149"/>
      <c r="NAW14" s="149"/>
      <c r="NAX14" s="149"/>
      <c r="NAY14" s="149"/>
      <c r="NAZ14" s="149"/>
      <c r="NBA14" s="149"/>
      <c r="NBB14" s="149"/>
      <c r="NBC14" s="149"/>
      <c r="NBD14" s="149"/>
      <c r="NBE14" s="149"/>
      <c r="NBF14" s="149"/>
      <c r="NBG14" s="149"/>
      <c r="NBH14" s="149"/>
      <c r="NBI14" s="149"/>
      <c r="NBJ14" s="149"/>
      <c r="NBK14" s="149"/>
      <c r="NBL14" s="149"/>
      <c r="NBM14" s="149"/>
      <c r="NBN14" s="149"/>
      <c r="NBO14" s="149"/>
      <c r="NBP14" s="149"/>
      <c r="NBQ14" s="149"/>
      <c r="NBR14" s="149"/>
      <c r="NBS14" s="149"/>
      <c r="NBT14" s="149"/>
      <c r="NBU14" s="149"/>
      <c r="NBV14" s="149"/>
      <c r="NBW14" s="149"/>
      <c r="NBX14" s="149"/>
      <c r="NBY14" s="149"/>
      <c r="NBZ14" s="149"/>
      <c r="NCA14" s="149"/>
      <c r="NCB14" s="149"/>
      <c r="NCC14" s="149"/>
      <c r="NCD14" s="149"/>
      <c r="NCE14" s="149"/>
      <c r="NCF14" s="149"/>
      <c r="NCG14" s="149"/>
      <c r="NCH14" s="149"/>
      <c r="NCI14" s="149"/>
      <c r="NCJ14" s="149"/>
      <c r="NCK14" s="149"/>
      <c r="NCL14" s="149"/>
      <c r="NCM14" s="149"/>
      <c r="NCN14" s="149"/>
      <c r="NCO14" s="149"/>
      <c r="NCP14" s="149"/>
      <c r="NCQ14" s="149"/>
      <c r="NCR14" s="149"/>
      <c r="NCS14" s="149"/>
      <c r="NCT14" s="149"/>
      <c r="NCU14" s="149"/>
      <c r="NCV14" s="149"/>
      <c r="NCW14" s="149"/>
      <c r="NCX14" s="149"/>
      <c r="NCY14" s="149"/>
      <c r="NCZ14" s="149"/>
      <c r="NDA14" s="149"/>
      <c r="NDB14" s="149"/>
      <c r="NDC14" s="149"/>
      <c r="NDD14" s="149"/>
      <c r="NDE14" s="149"/>
      <c r="NDF14" s="149"/>
      <c r="NDG14" s="149"/>
      <c r="NDH14" s="149"/>
      <c r="NDI14" s="149"/>
      <c r="NDJ14" s="149"/>
      <c r="NDK14" s="149"/>
      <c r="NDL14" s="149"/>
      <c r="NDM14" s="149"/>
      <c r="NDN14" s="149"/>
      <c r="NDO14" s="149"/>
      <c r="NDP14" s="149"/>
      <c r="NDQ14" s="149"/>
      <c r="NDR14" s="149"/>
      <c r="NDS14" s="149"/>
      <c r="NDT14" s="149"/>
      <c r="NDU14" s="149"/>
      <c r="NDV14" s="149"/>
      <c r="NDW14" s="149"/>
      <c r="NDX14" s="149"/>
      <c r="NDY14" s="149"/>
      <c r="NDZ14" s="149"/>
      <c r="NEA14" s="149"/>
      <c r="NEB14" s="149"/>
      <c r="NEC14" s="149"/>
      <c r="NED14" s="149"/>
      <c r="NEE14" s="149"/>
      <c r="NEF14" s="149"/>
      <c r="NEG14" s="149"/>
      <c r="NEH14" s="149"/>
      <c r="NEI14" s="149"/>
      <c r="NEJ14" s="149"/>
      <c r="NEK14" s="149"/>
      <c r="NEL14" s="149"/>
      <c r="NEM14" s="149"/>
      <c r="NEN14" s="149"/>
      <c r="NEO14" s="149"/>
      <c r="NEP14" s="149"/>
      <c r="NEQ14" s="149"/>
      <c r="NER14" s="149"/>
      <c r="NES14" s="149"/>
      <c r="NET14" s="149"/>
      <c r="NEU14" s="149"/>
      <c r="NEV14" s="149"/>
      <c r="NEW14" s="149"/>
      <c r="NEX14" s="149"/>
      <c r="NEY14" s="149"/>
      <c r="NEZ14" s="149"/>
      <c r="NFA14" s="149"/>
      <c r="NFB14" s="149"/>
      <c r="NFC14" s="149"/>
      <c r="NFD14" s="149"/>
      <c r="NFE14" s="149"/>
      <c r="NFF14" s="149"/>
      <c r="NFG14" s="149"/>
      <c r="NFH14" s="149"/>
      <c r="NFI14" s="149"/>
      <c r="NFJ14" s="149"/>
      <c r="NFK14" s="149"/>
      <c r="NFL14" s="149"/>
      <c r="NFM14" s="149"/>
      <c r="NFN14" s="149"/>
      <c r="NFO14" s="149"/>
      <c r="NFP14" s="149"/>
      <c r="NFQ14" s="149"/>
      <c r="NFR14" s="149"/>
      <c r="NFS14" s="149"/>
      <c r="NFT14" s="149"/>
      <c r="NFU14" s="149"/>
      <c r="NFV14" s="149"/>
      <c r="NFW14" s="149"/>
      <c r="NFX14" s="149"/>
      <c r="NFY14" s="149"/>
      <c r="NFZ14" s="149"/>
      <c r="NGA14" s="149"/>
      <c r="NGB14" s="149"/>
      <c r="NGC14" s="149"/>
      <c r="NGD14" s="149"/>
      <c r="NGE14" s="149"/>
      <c r="NGF14" s="149"/>
      <c r="NGG14" s="149"/>
      <c r="NGH14" s="149"/>
      <c r="NGI14" s="149"/>
      <c r="NGJ14" s="149"/>
      <c r="NGK14" s="149"/>
      <c r="NGL14" s="149"/>
      <c r="NGM14" s="149"/>
      <c r="NGN14" s="149"/>
      <c r="NGO14" s="149"/>
      <c r="NGP14" s="149"/>
      <c r="NGQ14" s="149"/>
      <c r="NGR14" s="149"/>
      <c r="NGS14" s="149"/>
      <c r="NGT14" s="149"/>
      <c r="NGU14" s="149"/>
      <c r="NGV14" s="149"/>
      <c r="NGW14" s="149"/>
      <c r="NGX14" s="149"/>
      <c r="NGY14" s="149"/>
      <c r="NGZ14" s="149"/>
      <c r="NHA14" s="149"/>
      <c r="NHB14" s="149"/>
      <c r="NHC14" s="149"/>
      <c r="NHD14" s="149"/>
      <c r="NHE14" s="149"/>
      <c r="NHF14" s="149"/>
      <c r="NHG14" s="149"/>
      <c r="NHH14" s="149"/>
      <c r="NHI14" s="149"/>
      <c r="NHJ14" s="149"/>
      <c r="NHK14" s="149"/>
      <c r="NHL14" s="149"/>
      <c r="NHM14" s="149"/>
      <c r="NHN14" s="149"/>
      <c r="NHO14" s="149"/>
      <c r="NHP14" s="149"/>
      <c r="NHQ14" s="149"/>
      <c r="NHR14" s="149"/>
      <c r="NHS14" s="149"/>
      <c r="NHT14" s="149"/>
      <c r="NHU14" s="149"/>
      <c r="NHV14" s="149"/>
      <c r="NHW14" s="149"/>
      <c r="NHX14" s="149"/>
      <c r="NHY14" s="149"/>
      <c r="NHZ14" s="149"/>
      <c r="NIA14" s="149"/>
      <c r="NIB14" s="149"/>
      <c r="NIC14" s="149"/>
      <c r="NID14" s="149"/>
      <c r="NIE14" s="149"/>
      <c r="NIF14" s="149"/>
      <c r="NIG14" s="149"/>
      <c r="NIH14" s="149"/>
      <c r="NII14" s="149"/>
      <c r="NIJ14" s="149"/>
      <c r="NIK14" s="149"/>
      <c r="NIL14" s="149"/>
      <c r="NIM14" s="149"/>
      <c r="NIN14" s="149"/>
      <c r="NIO14" s="149"/>
      <c r="NIP14" s="149"/>
      <c r="NIQ14" s="149"/>
      <c r="NIR14" s="149"/>
      <c r="NIS14" s="149"/>
      <c r="NIT14" s="149"/>
      <c r="NIU14" s="149"/>
      <c r="NIV14" s="149"/>
      <c r="NIW14" s="149"/>
      <c r="NIX14" s="149"/>
      <c r="NIY14" s="149"/>
      <c r="NIZ14" s="149"/>
      <c r="NJA14" s="149"/>
      <c r="NJB14" s="149"/>
      <c r="NJC14" s="149"/>
      <c r="NJD14" s="149"/>
      <c r="NJE14" s="149"/>
      <c r="NJF14" s="149"/>
      <c r="NJG14" s="149"/>
      <c r="NJH14" s="149"/>
      <c r="NJI14" s="149"/>
      <c r="NJJ14" s="149"/>
      <c r="NJK14" s="149"/>
      <c r="NJL14" s="149"/>
      <c r="NJM14" s="149"/>
      <c r="NJN14" s="149"/>
      <c r="NJO14" s="149"/>
      <c r="NJP14" s="149"/>
      <c r="NJQ14" s="149"/>
      <c r="NJR14" s="149"/>
      <c r="NJS14" s="149"/>
      <c r="NJT14" s="149"/>
      <c r="NJU14" s="149"/>
      <c r="NJV14" s="149"/>
      <c r="NJW14" s="149"/>
      <c r="NJX14" s="149"/>
      <c r="NJY14" s="149"/>
      <c r="NJZ14" s="149"/>
      <c r="NKA14" s="149"/>
      <c r="NKB14" s="149"/>
      <c r="NKC14" s="149"/>
      <c r="NKD14" s="149"/>
      <c r="NKE14" s="149"/>
      <c r="NKF14" s="149"/>
      <c r="NKG14" s="149"/>
      <c r="NKH14" s="149"/>
      <c r="NKI14" s="149"/>
      <c r="NKJ14" s="149"/>
      <c r="NKK14" s="149"/>
      <c r="NKL14" s="149"/>
      <c r="NKM14" s="149"/>
      <c r="NKN14" s="149"/>
      <c r="NKO14" s="149"/>
      <c r="NKP14" s="149"/>
      <c r="NKQ14" s="149"/>
      <c r="NKR14" s="149"/>
      <c r="NKS14" s="149"/>
      <c r="NKT14" s="149"/>
      <c r="NKU14" s="149"/>
      <c r="NKV14" s="149"/>
      <c r="NKW14" s="149"/>
      <c r="NKX14" s="149"/>
      <c r="NKY14" s="149"/>
      <c r="NKZ14" s="149"/>
      <c r="NLA14" s="149"/>
      <c r="NLB14" s="149"/>
      <c r="NLC14" s="149"/>
      <c r="NLD14" s="149"/>
      <c r="NLE14" s="149"/>
      <c r="NLF14" s="149"/>
      <c r="NLG14" s="149"/>
      <c r="NLH14" s="149"/>
      <c r="NLI14" s="149"/>
      <c r="NLJ14" s="149"/>
      <c r="NLK14" s="149"/>
      <c r="NLL14" s="149"/>
      <c r="NLM14" s="149"/>
      <c r="NLN14" s="149"/>
      <c r="NLO14" s="149"/>
      <c r="NLP14" s="149"/>
      <c r="NLQ14" s="149"/>
      <c r="NLR14" s="149"/>
      <c r="NLS14" s="149"/>
      <c r="NLT14" s="149"/>
      <c r="NLU14" s="149"/>
      <c r="NLV14" s="149"/>
      <c r="NLW14" s="149"/>
      <c r="NLX14" s="149"/>
      <c r="NLY14" s="149"/>
      <c r="NLZ14" s="149"/>
      <c r="NMA14" s="149"/>
      <c r="NMB14" s="149"/>
      <c r="NMC14" s="149"/>
      <c r="NMD14" s="149"/>
      <c r="NME14" s="149"/>
      <c r="NMF14" s="149"/>
      <c r="NMG14" s="149"/>
      <c r="NMH14" s="149"/>
      <c r="NMI14" s="149"/>
      <c r="NMJ14" s="149"/>
      <c r="NMK14" s="149"/>
      <c r="NML14" s="149"/>
      <c r="NMM14" s="149"/>
      <c r="NMN14" s="149"/>
      <c r="NMO14" s="149"/>
      <c r="NMP14" s="149"/>
      <c r="NMQ14" s="149"/>
      <c r="NMR14" s="149"/>
      <c r="NMS14" s="149"/>
      <c r="NMT14" s="149"/>
      <c r="NMU14" s="149"/>
      <c r="NMV14" s="149"/>
      <c r="NMW14" s="149"/>
      <c r="NMX14" s="149"/>
      <c r="NMY14" s="149"/>
      <c r="NMZ14" s="149"/>
      <c r="NNA14" s="149"/>
      <c r="NNB14" s="149"/>
      <c r="NNC14" s="149"/>
      <c r="NND14" s="149"/>
      <c r="NNE14" s="149"/>
      <c r="NNF14" s="149"/>
      <c r="NNG14" s="149"/>
      <c r="NNH14" s="149"/>
      <c r="NNI14" s="149"/>
      <c r="NNJ14" s="149"/>
      <c r="NNK14" s="149"/>
      <c r="NNL14" s="149"/>
      <c r="NNM14" s="149"/>
      <c r="NNN14" s="149"/>
      <c r="NNO14" s="149"/>
      <c r="NNP14" s="149"/>
      <c r="NNQ14" s="149"/>
      <c r="NNR14" s="149"/>
      <c r="NNS14" s="149"/>
      <c r="NNT14" s="149"/>
      <c r="NNU14" s="149"/>
      <c r="NNV14" s="149"/>
      <c r="NNW14" s="149"/>
      <c r="NNX14" s="149"/>
      <c r="NNY14" s="149"/>
      <c r="NNZ14" s="149"/>
      <c r="NOA14" s="149"/>
      <c r="NOB14" s="149"/>
      <c r="NOC14" s="149"/>
      <c r="NOD14" s="149"/>
      <c r="NOE14" s="149"/>
      <c r="NOF14" s="149"/>
      <c r="NOG14" s="149"/>
      <c r="NOH14" s="149"/>
      <c r="NOI14" s="149"/>
      <c r="NOJ14" s="149"/>
      <c r="NOK14" s="149"/>
      <c r="NOL14" s="149"/>
      <c r="NOM14" s="149"/>
      <c r="NON14" s="149"/>
      <c r="NOO14" s="149"/>
      <c r="NOP14" s="149"/>
      <c r="NOQ14" s="149"/>
      <c r="NOR14" s="149"/>
      <c r="NOS14" s="149"/>
      <c r="NOT14" s="149"/>
      <c r="NOU14" s="149"/>
      <c r="NOV14" s="149"/>
      <c r="NOW14" s="149"/>
      <c r="NOX14" s="149"/>
      <c r="NOY14" s="149"/>
      <c r="NOZ14" s="149"/>
      <c r="NPA14" s="149"/>
      <c r="NPB14" s="149"/>
      <c r="NPC14" s="149"/>
      <c r="NPD14" s="149"/>
      <c r="NPE14" s="149"/>
      <c r="NPF14" s="149"/>
      <c r="NPG14" s="149"/>
      <c r="NPH14" s="149"/>
      <c r="NPI14" s="149"/>
      <c r="NPJ14" s="149"/>
      <c r="NPK14" s="149"/>
      <c r="NPL14" s="149"/>
      <c r="NPM14" s="149"/>
      <c r="NPN14" s="149"/>
      <c r="NPO14" s="149"/>
      <c r="NPP14" s="149"/>
      <c r="NPQ14" s="149"/>
      <c r="NPR14" s="149"/>
      <c r="NPS14" s="149"/>
      <c r="NPT14" s="149"/>
      <c r="NPU14" s="149"/>
      <c r="NPV14" s="149"/>
      <c r="NPW14" s="149"/>
      <c r="NPX14" s="149"/>
      <c r="NPY14" s="149"/>
      <c r="NPZ14" s="149"/>
      <c r="NQA14" s="149"/>
      <c r="NQB14" s="149"/>
      <c r="NQC14" s="149"/>
      <c r="NQD14" s="149"/>
      <c r="NQE14" s="149"/>
      <c r="NQF14" s="149"/>
      <c r="NQG14" s="149"/>
      <c r="NQH14" s="149"/>
      <c r="NQI14" s="149"/>
      <c r="NQJ14" s="149"/>
      <c r="NQK14" s="149"/>
      <c r="NQL14" s="149"/>
      <c r="NQM14" s="149"/>
      <c r="NQN14" s="149"/>
      <c r="NQO14" s="149"/>
      <c r="NQP14" s="149"/>
      <c r="NQQ14" s="149"/>
      <c r="NQR14" s="149"/>
      <c r="NQS14" s="149"/>
      <c r="NQT14" s="149"/>
      <c r="NQU14" s="149"/>
      <c r="NQV14" s="149"/>
      <c r="NQW14" s="149"/>
      <c r="NQX14" s="149"/>
      <c r="NQY14" s="149"/>
      <c r="NQZ14" s="149"/>
      <c r="NRA14" s="149"/>
      <c r="NRB14" s="149"/>
      <c r="NRC14" s="149"/>
      <c r="NRD14" s="149"/>
      <c r="NRE14" s="149"/>
      <c r="NRF14" s="149"/>
      <c r="NRG14" s="149"/>
      <c r="NRH14" s="149"/>
      <c r="NRI14" s="149"/>
      <c r="NRJ14" s="149"/>
      <c r="NRK14" s="149"/>
      <c r="NRL14" s="149"/>
      <c r="NRM14" s="149"/>
      <c r="NRN14" s="149"/>
      <c r="NRO14" s="149"/>
      <c r="NRP14" s="149"/>
      <c r="NRQ14" s="149"/>
      <c r="NRR14" s="149"/>
      <c r="NRS14" s="149"/>
      <c r="NRT14" s="149"/>
      <c r="NRU14" s="149"/>
      <c r="NRV14" s="149"/>
      <c r="NRW14" s="149"/>
      <c r="NRX14" s="149"/>
      <c r="NRY14" s="149"/>
      <c r="NRZ14" s="149"/>
      <c r="NSA14" s="149"/>
      <c r="NSB14" s="149"/>
      <c r="NSC14" s="149"/>
      <c r="NSD14" s="149"/>
      <c r="NSE14" s="149"/>
      <c r="NSF14" s="149"/>
      <c r="NSG14" s="149"/>
      <c r="NSH14" s="149"/>
      <c r="NSI14" s="149"/>
      <c r="NSJ14" s="149"/>
      <c r="NSK14" s="149"/>
      <c r="NSL14" s="149"/>
      <c r="NSM14" s="149"/>
      <c r="NSN14" s="149"/>
      <c r="NSO14" s="149"/>
      <c r="NSP14" s="149"/>
      <c r="NSQ14" s="149"/>
      <c r="NSR14" s="149"/>
      <c r="NSS14" s="149"/>
      <c r="NST14" s="149"/>
      <c r="NSU14" s="149"/>
      <c r="NSV14" s="149"/>
      <c r="NSW14" s="149"/>
      <c r="NSX14" s="149"/>
      <c r="NSY14" s="149"/>
      <c r="NSZ14" s="149"/>
      <c r="NTA14" s="149"/>
      <c r="NTB14" s="149"/>
      <c r="NTC14" s="149"/>
      <c r="NTD14" s="149"/>
      <c r="NTE14" s="149"/>
      <c r="NTF14" s="149"/>
      <c r="NTG14" s="149"/>
      <c r="NTH14" s="149"/>
      <c r="NTI14" s="149"/>
      <c r="NTJ14" s="149"/>
      <c r="NTK14" s="149"/>
      <c r="NTL14" s="149"/>
      <c r="NTM14" s="149"/>
      <c r="NTN14" s="149"/>
      <c r="NTO14" s="149"/>
      <c r="NTP14" s="149"/>
      <c r="NTQ14" s="149"/>
      <c r="NTR14" s="149"/>
      <c r="NTS14" s="149"/>
      <c r="NTT14" s="149"/>
      <c r="NTU14" s="149"/>
      <c r="NTV14" s="149"/>
      <c r="NTW14" s="149"/>
      <c r="NTX14" s="149"/>
      <c r="NTY14" s="149"/>
      <c r="NTZ14" s="149"/>
      <c r="NUA14" s="149"/>
      <c r="NUB14" s="149"/>
      <c r="NUC14" s="149"/>
      <c r="NUD14" s="149"/>
      <c r="NUE14" s="149"/>
      <c r="NUF14" s="149"/>
      <c r="NUG14" s="149"/>
      <c r="NUH14" s="149"/>
      <c r="NUI14" s="149"/>
      <c r="NUJ14" s="149"/>
      <c r="NUK14" s="149"/>
      <c r="NUL14" s="149"/>
      <c r="NUM14" s="149"/>
      <c r="NUN14" s="149"/>
      <c r="NUO14" s="149"/>
      <c r="NUP14" s="149"/>
      <c r="NUQ14" s="149"/>
      <c r="NUR14" s="149"/>
      <c r="NUS14" s="149"/>
      <c r="NUT14" s="149"/>
      <c r="NUU14" s="149"/>
      <c r="NUV14" s="149"/>
      <c r="NUW14" s="149"/>
      <c r="NUX14" s="149"/>
      <c r="NUY14" s="149"/>
      <c r="NUZ14" s="149"/>
      <c r="NVA14" s="149"/>
      <c r="NVB14" s="149"/>
      <c r="NVC14" s="149"/>
      <c r="NVD14" s="149"/>
      <c r="NVE14" s="149"/>
      <c r="NVF14" s="149"/>
      <c r="NVG14" s="149"/>
      <c r="NVH14" s="149"/>
      <c r="NVI14" s="149"/>
      <c r="NVJ14" s="149"/>
      <c r="NVK14" s="149"/>
      <c r="NVL14" s="149"/>
      <c r="NVM14" s="149"/>
      <c r="NVN14" s="149"/>
      <c r="NVO14" s="149"/>
      <c r="NVP14" s="149"/>
      <c r="NVQ14" s="149"/>
      <c r="NVR14" s="149"/>
      <c r="NVS14" s="149"/>
      <c r="NVT14" s="149"/>
      <c r="NVU14" s="149"/>
      <c r="NVV14" s="149"/>
      <c r="NVW14" s="149"/>
      <c r="NVX14" s="149"/>
      <c r="NVY14" s="149"/>
      <c r="NVZ14" s="149"/>
      <c r="NWA14" s="149"/>
      <c r="NWB14" s="149"/>
      <c r="NWC14" s="149"/>
      <c r="NWD14" s="149"/>
      <c r="NWE14" s="149"/>
      <c r="NWF14" s="149"/>
      <c r="NWG14" s="149"/>
      <c r="NWH14" s="149"/>
      <c r="NWI14" s="149"/>
      <c r="NWJ14" s="149"/>
      <c r="NWK14" s="149"/>
      <c r="NWL14" s="149"/>
      <c r="NWM14" s="149"/>
      <c r="NWN14" s="149"/>
      <c r="NWO14" s="149"/>
      <c r="NWP14" s="149"/>
      <c r="NWQ14" s="149"/>
      <c r="NWR14" s="149"/>
      <c r="NWS14" s="149"/>
      <c r="NWT14" s="149"/>
      <c r="NWU14" s="149"/>
      <c r="NWV14" s="149"/>
      <c r="NWW14" s="149"/>
      <c r="NWX14" s="149"/>
      <c r="NWY14" s="149"/>
      <c r="NWZ14" s="149"/>
      <c r="NXA14" s="149"/>
      <c r="NXB14" s="149"/>
      <c r="NXC14" s="149"/>
      <c r="NXD14" s="149"/>
      <c r="NXE14" s="149"/>
      <c r="NXF14" s="149"/>
      <c r="NXG14" s="149"/>
      <c r="NXH14" s="149"/>
      <c r="NXI14" s="149"/>
      <c r="NXJ14" s="149"/>
      <c r="NXK14" s="149"/>
      <c r="NXL14" s="149"/>
      <c r="NXM14" s="149"/>
      <c r="NXN14" s="149"/>
      <c r="NXO14" s="149"/>
      <c r="NXP14" s="149"/>
      <c r="NXQ14" s="149"/>
      <c r="NXR14" s="149"/>
      <c r="NXS14" s="149"/>
      <c r="NXT14" s="149"/>
      <c r="NXU14" s="149"/>
      <c r="NXV14" s="149"/>
      <c r="NXW14" s="149"/>
      <c r="NXX14" s="149"/>
      <c r="NXY14" s="149"/>
      <c r="NXZ14" s="149"/>
      <c r="NYA14" s="149"/>
      <c r="NYB14" s="149"/>
      <c r="NYC14" s="149"/>
      <c r="NYD14" s="149"/>
      <c r="NYE14" s="149"/>
      <c r="NYF14" s="149"/>
      <c r="NYG14" s="149"/>
      <c r="NYH14" s="149"/>
      <c r="NYI14" s="149"/>
      <c r="NYJ14" s="149"/>
      <c r="NYK14" s="149"/>
      <c r="NYL14" s="149"/>
      <c r="NYM14" s="149"/>
      <c r="NYN14" s="149"/>
      <c r="NYO14" s="149"/>
      <c r="NYP14" s="149"/>
      <c r="NYQ14" s="149"/>
      <c r="NYR14" s="149"/>
      <c r="NYS14" s="149"/>
      <c r="NYT14" s="149"/>
      <c r="NYU14" s="149"/>
      <c r="NYV14" s="149"/>
      <c r="NYW14" s="149"/>
      <c r="NYX14" s="149"/>
      <c r="NYY14" s="149"/>
      <c r="NYZ14" s="149"/>
      <c r="NZA14" s="149"/>
      <c r="NZB14" s="149"/>
      <c r="NZC14" s="149"/>
      <c r="NZD14" s="149"/>
      <c r="NZE14" s="149"/>
      <c r="NZF14" s="149"/>
      <c r="NZG14" s="149"/>
      <c r="NZH14" s="149"/>
      <c r="NZI14" s="149"/>
      <c r="NZJ14" s="149"/>
      <c r="NZK14" s="149"/>
      <c r="NZL14" s="149"/>
      <c r="NZM14" s="149"/>
      <c r="NZN14" s="149"/>
      <c r="NZO14" s="149"/>
      <c r="NZP14" s="149"/>
      <c r="NZQ14" s="149"/>
      <c r="NZR14" s="149"/>
      <c r="NZS14" s="149"/>
      <c r="NZT14" s="149"/>
      <c r="NZU14" s="149"/>
      <c r="NZV14" s="149"/>
      <c r="NZW14" s="149"/>
      <c r="NZX14" s="149"/>
      <c r="NZY14" s="149"/>
      <c r="NZZ14" s="149"/>
      <c r="OAA14" s="149"/>
      <c r="OAB14" s="149"/>
      <c r="OAC14" s="149"/>
      <c r="OAD14" s="149"/>
      <c r="OAE14" s="149"/>
      <c r="OAF14" s="149"/>
      <c r="OAG14" s="149"/>
      <c r="OAH14" s="149"/>
      <c r="OAI14" s="149"/>
      <c r="OAJ14" s="149"/>
      <c r="OAK14" s="149"/>
      <c r="OAL14" s="149"/>
      <c r="OAM14" s="149"/>
      <c r="OAN14" s="149"/>
      <c r="OAO14" s="149"/>
      <c r="OAP14" s="149"/>
      <c r="OAQ14" s="149"/>
      <c r="OAR14" s="149"/>
      <c r="OAS14" s="149"/>
      <c r="OAT14" s="149"/>
      <c r="OAU14" s="149"/>
      <c r="OAV14" s="149"/>
      <c r="OAW14" s="149"/>
      <c r="OAX14" s="149"/>
      <c r="OAY14" s="149"/>
      <c r="OAZ14" s="149"/>
      <c r="OBA14" s="149"/>
      <c r="OBB14" s="149"/>
      <c r="OBC14" s="149"/>
      <c r="OBD14" s="149"/>
      <c r="OBE14" s="149"/>
      <c r="OBF14" s="149"/>
      <c r="OBG14" s="149"/>
      <c r="OBH14" s="149"/>
      <c r="OBI14" s="149"/>
      <c r="OBJ14" s="149"/>
      <c r="OBK14" s="149"/>
      <c r="OBL14" s="149"/>
      <c r="OBM14" s="149"/>
      <c r="OBN14" s="149"/>
      <c r="OBO14" s="149"/>
      <c r="OBP14" s="149"/>
      <c r="OBQ14" s="149"/>
      <c r="OBR14" s="149"/>
      <c r="OBS14" s="149"/>
      <c r="OBT14" s="149"/>
      <c r="OBU14" s="149"/>
      <c r="OBV14" s="149"/>
      <c r="OBW14" s="149"/>
      <c r="OBX14" s="149"/>
      <c r="OBY14" s="149"/>
      <c r="OBZ14" s="149"/>
      <c r="OCA14" s="149"/>
      <c r="OCB14" s="149"/>
      <c r="OCC14" s="149"/>
      <c r="OCD14" s="149"/>
      <c r="OCE14" s="149"/>
      <c r="OCF14" s="149"/>
      <c r="OCG14" s="149"/>
      <c r="OCH14" s="149"/>
      <c r="OCI14" s="149"/>
      <c r="OCJ14" s="149"/>
      <c r="OCK14" s="149"/>
      <c r="OCL14" s="149"/>
      <c r="OCM14" s="149"/>
      <c r="OCN14" s="149"/>
      <c r="OCO14" s="149"/>
      <c r="OCP14" s="149"/>
      <c r="OCQ14" s="149"/>
      <c r="OCR14" s="149"/>
      <c r="OCS14" s="149"/>
      <c r="OCT14" s="149"/>
      <c r="OCU14" s="149"/>
      <c r="OCV14" s="149"/>
      <c r="OCW14" s="149"/>
      <c r="OCX14" s="149"/>
      <c r="OCY14" s="149"/>
      <c r="OCZ14" s="149"/>
      <c r="ODA14" s="149"/>
      <c r="ODB14" s="149"/>
      <c r="ODC14" s="149"/>
      <c r="ODD14" s="149"/>
      <c r="ODE14" s="149"/>
      <c r="ODF14" s="149"/>
      <c r="ODG14" s="149"/>
      <c r="ODH14" s="149"/>
      <c r="ODI14" s="149"/>
      <c r="ODJ14" s="149"/>
      <c r="ODK14" s="149"/>
      <c r="ODL14" s="149"/>
      <c r="ODM14" s="149"/>
      <c r="ODN14" s="149"/>
      <c r="ODO14" s="149"/>
      <c r="ODP14" s="149"/>
      <c r="ODQ14" s="149"/>
      <c r="ODR14" s="149"/>
      <c r="ODS14" s="149"/>
      <c r="ODT14" s="149"/>
      <c r="ODU14" s="149"/>
      <c r="ODV14" s="149"/>
      <c r="ODW14" s="149"/>
      <c r="ODX14" s="149"/>
      <c r="ODY14" s="149"/>
      <c r="ODZ14" s="149"/>
      <c r="OEA14" s="149"/>
      <c r="OEB14" s="149"/>
      <c r="OEC14" s="149"/>
      <c r="OED14" s="149"/>
      <c r="OEE14" s="149"/>
      <c r="OEF14" s="149"/>
      <c r="OEG14" s="149"/>
      <c r="OEH14" s="149"/>
      <c r="OEI14" s="149"/>
      <c r="OEJ14" s="149"/>
      <c r="OEK14" s="149"/>
      <c r="OEL14" s="149"/>
      <c r="OEM14" s="149"/>
      <c r="OEN14" s="149"/>
      <c r="OEO14" s="149"/>
      <c r="OEP14" s="149"/>
      <c r="OEQ14" s="149"/>
      <c r="OER14" s="149"/>
      <c r="OES14" s="149"/>
      <c r="OET14" s="149"/>
      <c r="OEU14" s="149"/>
      <c r="OEV14" s="149"/>
      <c r="OEW14" s="149"/>
      <c r="OEX14" s="149"/>
      <c r="OEY14" s="149"/>
      <c r="OEZ14" s="149"/>
      <c r="OFA14" s="149"/>
      <c r="OFB14" s="149"/>
      <c r="OFC14" s="149"/>
      <c r="OFD14" s="149"/>
      <c r="OFE14" s="149"/>
      <c r="OFF14" s="149"/>
      <c r="OFG14" s="149"/>
      <c r="OFH14" s="149"/>
      <c r="OFI14" s="149"/>
      <c r="OFJ14" s="149"/>
      <c r="OFK14" s="149"/>
      <c r="OFL14" s="149"/>
      <c r="OFM14" s="149"/>
      <c r="OFN14" s="149"/>
      <c r="OFO14" s="149"/>
      <c r="OFP14" s="149"/>
      <c r="OFQ14" s="149"/>
      <c r="OFR14" s="149"/>
      <c r="OFS14" s="149"/>
      <c r="OFT14" s="149"/>
      <c r="OFU14" s="149"/>
      <c r="OFV14" s="149"/>
      <c r="OFW14" s="149"/>
      <c r="OFX14" s="149"/>
      <c r="OFY14" s="149"/>
      <c r="OFZ14" s="149"/>
      <c r="OGA14" s="149"/>
      <c r="OGB14" s="149"/>
      <c r="OGC14" s="149"/>
      <c r="OGD14" s="149"/>
      <c r="OGE14" s="149"/>
      <c r="OGF14" s="149"/>
      <c r="OGG14" s="149"/>
      <c r="OGH14" s="149"/>
      <c r="OGI14" s="149"/>
      <c r="OGJ14" s="149"/>
      <c r="OGK14" s="149"/>
      <c r="OGL14" s="149"/>
      <c r="OGM14" s="149"/>
      <c r="OGN14" s="149"/>
      <c r="OGO14" s="149"/>
      <c r="OGP14" s="149"/>
      <c r="OGQ14" s="149"/>
      <c r="OGR14" s="149"/>
      <c r="OGS14" s="149"/>
      <c r="OGT14" s="149"/>
      <c r="OGU14" s="149"/>
      <c r="OGV14" s="149"/>
      <c r="OGW14" s="149"/>
      <c r="OGX14" s="149"/>
      <c r="OGY14" s="149"/>
      <c r="OGZ14" s="149"/>
      <c r="OHA14" s="149"/>
      <c r="OHB14" s="149"/>
      <c r="OHC14" s="149"/>
      <c r="OHD14" s="149"/>
      <c r="OHE14" s="149"/>
      <c r="OHF14" s="149"/>
      <c r="OHG14" s="149"/>
      <c r="OHH14" s="149"/>
      <c r="OHI14" s="149"/>
      <c r="OHJ14" s="149"/>
      <c r="OHK14" s="149"/>
      <c r="OHL14" s="149"/>
      <c r="OHM14" s="149"/>
      <c r="OHN14" s="149"/>
      <c r="OHO14" s="149"/>
      <c r="OHP14" s="149"/>
      <c r="OHQ14" s="149"/>
      <c r="OHR14" s="149"/>
      <c r="OHS14" s="149"/>
      <c r="OHT14" s="149"/>
      <c r="OHU14" s="149"/>
      <c r="OHV14" s="149"/>
      <c r="OHW14" s="149"/>
      <c r="OHX14" s="149"/>
      <c r="OHY14" s="149"/>
      <c r="OHZ14" s="149"/>
      <c r="OIA14" s="149"/>
      <c r="OIB14" s="149"/>
      <c r="OIC14" s="149"/>
      <c r="OID14" s="149"/>
      <c r="OIE14" s="149"/>
      <c r="OIF14" s="149"/>
      <c r="OIG14" s="149"/>
      <c r="OIH14" s="149"/>
      <c r="OII14" s="149"/>
      <c r="OIJ14" s="149"/>
      <c r="OIK14" s="149"/>
      <c r="OIL14" s="149"/>
      <c r="OIM14" s="149"/>
      <c r="OIN14" s="149"/>
      <c r="OIO14" s="149"/>
      <c r="OIP14" s="149"/>
      <c r="OIQ14" s="149"/>
      <c r="OIR14" s="149"/>
      <c r="OIS14" s="149"/>
      <c r="OIT14" s="149"/>
      <c r="OIU14" s="149"/>
      <c r="OIV14" s="149"/>
      <c r="OIW14" s="149"/>
      <c r="OIX14" s="149"/>
      <c r="OIY14" s="149"/>
      <c r="OIZ14" s="149"/>
      <c r="OJA14" s="149"/>
      <c r="OJB14" s="149"/>
      <c r="OJC14" s="149"/>
      <c r="OJD14" s="149"/>
      <c r="OJE14" s="149"/>
      <c r="OJF14" s="149"/>
      <c r="OJG14" s="149"/>
      <c r="OJH14" s="149"/>
      <c r="OJI14" s="149"/>
      <c r="OJJ14" s="149"/>
      <c r="OJK14" s="149"/>
      <c r="OJL14" s="149"/>
      <c r="OJM14" s="149"/>
      <c r="OJN14" s="149"/>
      <c r="OJO14" s="149"/>
      <c r="OJP14" s="149"/>
      <c r="OJQ14" s="149"/>
      <c r="OJR14" s="149"/>
      <c r="OJS14" s="149"/>
      <c r="OJT14" s="149"/>
      <c r="OJU14" s="149"/>
      <c r="OJV14" s="149"/>
      <c r="OJW14" s="149"/>
      <c r="OJX14" s="149"/>
      <c r="OJY14" s="149"/>
      <c r="OJZ14" s="149"/>
      <c r="OKA14" s="149"/>
      <c r="OKB14" s="149"/>
      <c r="OKC14" s="149"/>
      <c r="OKD14" s="149"/>
      <c r="OKE14" s="149"/>
      <c r="OKF14" s="149"/>
      <c r="OKG14" s="149"/>
      <c r="OKH14" s="149"/>
      <c r="OKI14" s="149"/>
      <c r="OKJ14" s="149"/>
      <c r="OKK14" s="149"/>
      <c r="OKL14" s="149"/>
      <c r="OKM14" s="149"/>
      <c r="OKN14" s="149"/>
      <c r="OKO14" s="149"/>
      <c r="OKP14" s="149"/>
      <c r="OKQ14" s="149"/>
      <c r="OKR14" s="149"/>
      <c r="OKS14" s="149"/>
      <c r="OKT14" s="149"/>
      <c r="OKU14" s="149"/>
      <c r="OKV14" s="149"/>
      <c r="OKW14" s="149"/>
      <c r="OKX14" s="149"/>
      <c r="OKY14" s="149"/>
      <c r="OKZ14" s="149"/>
      <c r="OLA14" s="149"/>
      <c r="OLB14" s="149"/>
      <c r="OLC14" s="149"/>
      <c r="OLD14" s="149"/>
      <c r="OLE14" s="149"/>
      <c r="OLF14" s="149"/>
      <c r="OLG14" s="149"/>
      <c r="OLH14" s="149"/>
      <c r="OLI14" s="149"/>
      <c r="OLJ14" s="149"/>
      <c r="OLK14" s="149"/>
      <c r="OLL14" s="149"/>
      <c r="OLM14" s="149"/>
      <c r="OLN14" s="149"/>
      <c r="OLO14" s="149"/>
      <c r="OLP14" s="149"/>
      <c r="OLQ14" s="149"/>
      <c r="OLR14" s="149"/>
      <c r="OLS14" s="149"/>
      <c r="OLT14" s="149"/>
      <c r="OLU14" s="149"/>
      <c r="OLV14" s="149"/>
      <c r="OLW14" s="149"/>
      <c r="OLX14" s="149"/>
      <c r="OLY14" s="149"/>
      <c r="OLZ14" s="149"/>
      <c r="OMA14" s="149"/>
      <c r="OMB14" s="149"/>
      <c r="OMC14" s="149"/>
      <c r="OMD14" s="149"/>
      <c r="OME14" s="149"/>
      <c r="OMF14" s="149"/>
      <c r="OMG14" s="149"/>
      <c r="OMH14" s="149"/>
      <c r="OMI14" s="149"/>
      <c r="OMJ14" s="149"/>
      <c r="OMK14" s="149"/>
      <c r="OML14" s="149"/>
      <c r="OMM14" s="149"/>
      <c r="OMN14" s="149"/>
      <c r="OMO14" s="149"/>
      <c r="OMP14" s="149"/>
      <c r="OMQ14" s="149"/>
      <c r="OMR14" s="149"/>
      <c r="OMS14" s="149"/>
      <c r="OMT14" s="149"/>
      <c r="OMU14" s="149"/>
      <c r="OMV14" s="149"/>
      <c r="OMW14" s="149"/>
      <c r="OMX14" s="149"/>
      <c r="OMY14" s="149"/>
      <c r="OMZ14" s="149"/>
      <c r="ONA14" s="149"/>
      <c r="ONB14" s="149"/>
      <c r="ONC14" s="149"/>
      <c r="OND14" s="149"/>
      <c r="ONE14" s="149"/>
      <c r="ONF14" s="149"/>
      <c r="ONG14" s="149"/>
      <c r="ONH14" s="149"/>
      <c r="ONI14" s="149"/>
      <c r="ONJ14" s="149"/>
      <c r="ONK14" s="149"/>
      <c r="ONL14" s="149"/>
      <c r="ONM14" s="149"/>
      <c r="ONN14" s="149"/>
      <c r="ONO14" s="149"/>
      <c r="ONP14" s="149"/>
      <c r="ONQ14" s="149"/>
      <c r="ONR14" s="149"/>
      <c r="ONS14" s="149"/>
      <c r="ONT14" s="149"/>
      <c r="ONU14" s="149"/>
      <c r="ONV14" s="149"/>
      <c r="ONW14" s="149"/>
      <c r="ONX14" s="149"/>
      <c r="ONY14" s="149"/>
      <c r="ONZ14" s="149"/>
      <c r="OOA14" s="149"/>
      <c r="OOB14" s="149"/>
      <c r="OOC14" s="149"/>
      <c r="OOD14" s="149"/>
      <c r="OOE14" s="149"/>
      <c r="OOF14" s="149"/>
      <c r="OOG14" s="149"/>
      <c r="OOH14" s="149"/>
      <c r="OOI14" s="149"/>
      <c r="OOJ14" s="149"/>
      <c r="OOK14" s="149"/>
      <c r="OOL14" s="149"/>
      <c r="OOM14" s="149"/>
      <c r="OON14" s="149"/>
      <c r="OOO14" s="149"/>
      <c r="OOP14" s="149"/>
      <c r="OOQ14" s="149"/>
      <c r="OOR14" s="149"/>
      <c r="OOS14" s="149"/>
      <c r="OOT14" s="149"/>
      <c r="OOU14" s="149"/>
      <c r="OOV14" s="149"/>
      <c r="OOW14" s="149"/>
      <c r="OOX14" s="149"/>
      <c r="OOY14" s="149"/>
      <c r="OOZ14" s="149"/>
      <c r="OPA14" s="149"/>
      <c r="OPB14" s="149"/>
      <c r="OPC14" s="149"/>
      <c r="OPD14" s="149"/>
      <c r="OPE14" s="149"/>
      <c r="OPF14" s="149"/>
      <c r="OPG14" s="149"/>
      <c r="OPH14" s="149"/>
      <c r="OPI14" s="149"/>
      <c r="OPJ14" s="149"/>
      <c r="OPK14" s="149"/>
      <c r="OPL14" s="149"/>
      <c r="OPM14" s="149"/>
      <c r="OPN14" s="149"/>
      <c r="OPO14" s="149"/>
      <c r="OPP14" s="149"/>
      <c r="OPQ14" s="149"/>
      <c r="OPR14" s="149"/>
      <c r="OPS14" s="149"/>
      <c r="OPT14" s="149"/>
      <c r="OPU14" s="149"/>
      <c r="OPV14" s="149"/>
      <c r="OPW14" s="149"/>
      <c r="OPX14" s="149"/>
      <c r="OPY14" s="149"/>
      <c r="OPZ14" s="149"/>
      <c r="OQA14" s="149"/>
      <c r="OQB14" s="149"/>
      <c r="OQC14" s="149"/>
      <c r="OQD14" s="149"/>
      <c r="OQE14" s="149"/>
      <c r="OQF14" s="149"/>
      <c r="OQG14" s="149"/>
      <c r="OQH14" s="149"/>
      <c r="OQI14" s="149"/>
      <c r="OQJ14" s="149"/>
      <c r="OQK14" s="149"/>
      <c r="OQL14" s="149"/>
      <c r="OQM14" s="149"/>
      <c r="OQN14" s="149"/>
      <c r="OQO14" s="149"/>
      <c r="OQP14" s="149"/>
      <c r="OQQ14" s="149"/>
      <c r="OQR14" s="149"/>
      <c r="OQS14" s="149"/>
      <c r="OQT14" s="149"/>
      <c r="OQU14" s="149"/>
      <c r="OQV14" s="149"/>
      <c r="OQW14" s="149"/>
      <c r="OQX14" s="149"/>
      <c r="OQY14" s="149"/>
      <c r="OQZ14" s="149"/>
      <c r="ORA14" s="149"/>
      <c r="ORB14" s="149"/>
      <c r="ORC14" s="149"/>
      <c r="ORD14" s="149"/>
      <c r="ORE14" s="149"/>
      <c r="ORF14" s="149"/>
      <c r="ORG14" s="149"/>
      <c r="ORH14" s="149"/>
      <c r="ORI14" s="149"/>
      <c r="ORJ14" s="149"/>
      <c r="ORK14" s="149"/>
      <c r="ORL14" s="149"/>
      <c r="ORM14" s="149"/>
      <c r="ORN14" s="149"/>
      <c r="ORO14" s="149"/>
      <c r="ORP14" s="149"/>
      <c r="ORQ14" s="149"/>
      <c r="ORR14" s="149"/>
      <c r="ORS14" s="149"/>
      <c r="ORT14" s="149"/>
      <c r="ORU14" s="149"/>
      <c r="ORV14" s="149"/>
      <c r="ORW14" s="149"/>
      <c r="ORX14" s="149"/>
      <c r="ORY14" s="149"/>
      <c r="ORZ14" s="149"/>
      <c r="OSA14" s="149"/>
      <c r="OSB14" s="149"/>
      <c r="OSC14" s="149"/>
      <c r="OSD14" s="149"/>
      <c r="OSE14" s="149"/>
      <c r="OSF14" s="149"/>
      <c r="OSG14" s="149"/>
      <c r="OSH14" s="149"/>
      <c r="OSI14" s="149"/>
      <c r="OSJ14" s="149"/>
      <c r="OSK14" s="149"/>
      <c r="OSL14" s="149"/>
      <c r="OSM14" s="149"/>
      <c r="OSN14" s="149"/>
      <c r="OSO14" s="149"/>
      <c r="OSP14" s="149"/>
      <c r="OSQ14" s="149"/>
      <c r="OSR14" s="149"/>
      <c r="OSS14" s="149"/>
      <c r="OST14" s="149"/>
      <c r="OSU14" s="149"/>
      <c r="OSV14" s="149"/>
      <c r="OSW14" s="149"/>
      <c r="OSX14" s="149"/>
      <c r="OSY14" s="149"/>
      <c r="OSZ14" s="149"/>
      <c r="OTA14" s="149"/>
      <c r="OTB14" s="149"/>
      <c r="OTC14" s="149"/>
      <c r="OTD14" s="149"/>
      <c r="OTE14" s="149"/>
      <c r="OTF14" s="149"/>
      <c r="OTG14" s="149"/>
      <c r="OTH14" s="149"/>
      <c r="OTI14" s="149"/>
      <c r="OTJ14" s="149"/>
      <c r="OTK14" s="149"/>
      <c r="OTL14" s="149"/>
      <c r="OTM14" s="149"/>
      <c r="OTN14" s="149"/>
      <c r="OTO14" s="149"/>
      <c r="OTP14" s="149"/>
      <c r="OTQ14" s="149"/>
      <c r="OTR14" s="149"/>
      <c r="OTS14" s="149"/>
      <c r="OTT14" s="149"/>
      <c r="OTU14" s="149"/>
      <c r="OTV14" s="149"/>
      <c r="OTW14" s="149"/>
      <c r="OTX14" s="149"/>
      <c r="OTY14" s="149"/>
      <c r="OTZ14" s="149"/>
      <c r="OUA14" s="149"/>
      <c r="OUB14" s="149"/>
      <c r="OUC14" s="149"/>
      <c r="OUD14" s="149"/>
      <c r="OUE14" s="149"/>
      <c r="OUF14" s="149"/>
      <c r="OUG14" s="149"/>
      <c r="OUH14" s="149"/>
      <c r="OUI14" s="149"/>
      <c r="OUJ14" s="149"/>
      <c r="OUK14" s="149"/>
      <c r="OUL14" s="149"/>
      <c r="OUM14" s="149"/>
      <c r="OUN14" s="149"/>
      <c r="OUO14" s="149"/>
      <c r="OUP14" s="149"/>
      <c r="OUQ14" s="149"/>
      <c r="OUR14" s="149"/>
      <c r="OUS14" s="149"/>
      <c r="OUT14" s="149"/>
      <c r="OUU14" s="149"/>
      <c r="OUV14" s="149"/>
      <c r="OUW14" s="149"/>
      <c r="OUX14" s="149"/>
      <c r="OUY14" s="149"/>
      <c r="OUZ14" s="149"/>
      <c r="OVA14" s="149"/>
      <c r="OVB14" s="149"/>
      <c r="OVC14" s="149"/>
      <c r="OVD14" s="149"/>
      <c r="OVE14" s="149"/>
      <c r="OVF14" s="149"/>
      <c r="OVG14" s="149"/>
      <c r="OVH14" s="149"/>
      <c r="OVI14" s="149"/>
      <c r="OVJ14" s="149"/>
      <c r="OVK14" s="149"/>
      <c r="OVL14" s="149"/>
      <c r="OVM14" s="149"/>
      <c r="OVN14" s="149"/>
      <c r="OVO14" s="149"/>
      <c r="OVP14" s="149"/>
      <c r="OVQ14" s="149"/>
      <c r="OVR14" s="149"/>
      <c r="OVS14" s="149"/>
      <c r="OVT14" s="149"/>
      <c r="OVU14" s="149"/>
      <c r="OVV14" s="149"/>
      <c r="OVW14" s="149"/>
      <c r="OVX14" s="149"/>
      <c r="OVY14" s="149"/>
      <c r="OVZ14" s="149"/>
      <c r="OWA14" s="149"/>
      <c r="OWB14" s="149"/>
      <c r="OWC14" s="149"/>
      <c r="OWD14" s="149"/>
      <c r="OWE14" s="149"/>
      <c r="OWF14" s="149"/>
      <c r="OWG14" s="149"/>
      <c r="OWH14" s="149"/>
      <c r="OWI14" s="149"/>
      <c r="OWJ14" s="149"/>
      <c r="OWK14" s="149"/>
      <c r="OWL14" s="149"/>
      <c r="OWM14" s="149"/>
      <c r="OWN14" s="149"/>
      <c r="OWO14" s="149"/>
      <c r="OWP14" s="149"/>
      <c r="OWQ14" s="149"/>
      <c r="OWR14" s="149"/>
      <c r="OWS14" s="149"/>
      <c r="OWT14" s="149"/>
      <c r="OWU14" s="149"/>
      <c r="OWV14" s="149"/>
      <c r="OWW14" s="149"/>
      <c r="OWX14" s="149"/>
      <c r="OWY14" s="149"/>
      <c r="OWZ14" s="149"/>
      <c r="OXA14" s="149"/>
      <c r="OXB14" s="149"/>
      <c r="OXC14" s="149"/>
      <c r="OXD14" s="149"/>
      <c r="OXE14" s="149"/>
      <c r="OXF14" s="149"/>
      <c r="OXG14" s="149"/>
      <c r="OXH14" s="149"/>
      <c r="OXI14" s="149"/>
      <c r="OXJ14" s="149"/>
      <c r="OXK14" s="149"/>
      <c r="OXL14" s="149"/>
      <c r="OXM14" s="149"/>
      <c r="OXN14" s="149"/>
      <c r="OXO14" s="149"/>
      <c r="OXP14" s="149"/>
      <c r="OXQ14" s="149"/>
      <c r="OXR14" s="149"/>
      <c r="OXS14" s="149"/>
      <c r="OXT14" s="149"/>
      <c r="OXU14" s="149"/>
      <c r="OXV14" s="149"/>
      <c r="OXW14" s="149"/>
      <c r="OXX14" s="149"/>
      <c r="OXY14" s="149"/>
      <c r="OXZ14" s="149"/>
      <c r="OYA14" s="149"/>
      <c r="OYB14" s="149"/>
      <c r="OYC14" s="149"/>
      <c r="OYD14" s="149"/>
      <c r="OYE14" s="149"/>
      <c r="OYF14" s="149"/>
      <c r="OYG14" s="149"/>
      <c r="OYH14" s="149"/>
      <c r="OYI14" s="149"/>
      <c r="OYJ14" s="149"/>
      <c r="OYK14" s="149"/>
      <c r="OYL14" s="149"/>
      <c r="OYM14" s="149"/>
      <c r="OYN14" s="149"/>
      <c r="OYO14" s="149"/>
      <c r="OYP14" s="149"/>
      <c r="OYQ14" s="149"/>
      <c r="OYR14" s="149"/>
      <c r="OYS14" s="149"/>
      <c r="OYT14" s="149"/>
      <c r="OYU14" s="149"/>
      <c r="OYV14" s="149"/>
      <c r="OYW14" s="149"/>
      <c r="OYX14" s="149"/>
      <c r="OYY14" s="149"/>
      <c r="OYZ14" s="149"/>
      <c r="OZA14" s="149"/>
      <c r="OZB14" s="149"/>
      <c r="OZC14" s="149"/>
      <c r="OZD14" s="149"/>
      <c r="OZE14" s="149"/>
      <c r="OZF14" s="149"/>
      <c r="OZG14" s="149"/>
      <c r="OZH14" s="149"/>
      <c r="OZI14" s="149"/>
      <c r="OZJ14" s="149"/>
      <c r="OZK14" s="149"/>
      <c r="OZL14" s="149"/>
      <c r="OZM14" s="149"/>
      <c r="OZN14" s="149"/>
      <c r="OZO14" s="149"/>
      <c r="OZP14" s="149"/>
      <c r="OZQ14" s="149"/>
      <c r="OZR14" s="149"/>
      <c r="OZS14" s="149"/>
      <c r="OZT14" s="149"/>
      <c r="OZU14" s="149"/>
      <c r="OZV14" s="149"/>
      <c r="OZW14" s="149"/>
      <c r="OZX14" s="149"/>
      <c r="OZY14" s="149"/>
      <c r="OZZ14" s="149"/>
      <c r="PAA14" s="149"/>
      <c r="PAB14" s="149"/>
      <c r="PAC14" s="149"/>
      <c r="PAD14" s="149"/>
      <c r="PAE14" s="149"/>
      <c r="PAF14" s="149"/>
      <c r="PAG14" s="149"/>
      <c r="PAH14" s="149"/>
      <c r="PAI14" s="149"/>
      <c r="PAJ14" s="149"/>
      <c r="PAK14" s="149"/>
      <c r="PAL14" s="149"/>
      <c r="PAM14" s="149"/>
      <c r="PAN14" s="149"/>
      <c r="PAO14" s="149"/>
      <c r="PAP14" s="149"/>
      <c r="PAQ14" s="149"/>
      <c r="PAR14" s="149"/>
      <c r="PAS14" s="149"/>
      <c r="PAT14" s="149"/>
      <c r="PAU14" s="149"/>
      <c r="PAV14" s="149"/>
      <c r="PAW14" s="149"/>
      <c r="PAX14" s="149"/>
      <c r="PAY14" s="149"/>
      <c r="PAZ14" s="149"/>
      <c r="PBA14" s="149"/>
      <c r="PBB14" s="149"/>
      <c r="PBC14" s="149"/>
      <c r="PBD14" s="149"/>
      <c r="PBE14" s="149"/>
      <c r="PBF14" s="149"/>
      <c r="PBG14" s="149"/>
      <c r="PBH14" s="149"/>
      <c r="PBI14" s="149"/>
      <c r="PBJ14" s="149"/>
      <c r="PBK14" s="149"/>
      <c r="PBL14" s="149"/>
      <c r="PBM14" s="149"/>
      <c r="PBN14" s="149"/>
      <c r="PBO14" s="149"/>
      <c r="PBP14" s="149"/>
      <c r="PBQ14" s="149"/>
      <c r="PBR14" s="149"/>
      <c r="PBS14" s="149"/>
      <c r="PBT14" s="149"/>
      <c r="PBU14" s="149"/>
      <c r="PBV14" s="149"/>
      <c r="PBW14" s="149"/>
      <c r="PBX14" s="149"/>
      <c r="PBY14" s="149"/>
      <c r="PBZ14" s="149"/>
      <c r="PCA14" s="149"/>
      <c r="PCB14" s="149"/>
      <c r="PCC14" s="149"/>
      <c r="PCD14" s="149"/>
      <c r="PCE14" s="149"/>
      <c r="PCF14" s="149"/>
      <c r="PCG14" s="149"/>
      <c r="PCH14" s="149"/>
      <c r="PCI14" s="149"/>
      <c r="PCJ14" s="149"/>
      <c r="PCK14" s="149"/>
      <c r="PCL14" s="149"/>
      <c r="PCM14" s="149"/>
      <c r="PCN14" s="149"/>
      <c r="PCO14" s="149"/>
      <c r="PCP14" s="149"/>
      <c r="PCQ14" s="149"/>
      <c r="PCR14" s="149"/>
      <c r="PCS14" s="149"/>
      <c r="PCT14" s="149"/>
      <c r="PCU14" s="149"/>
      <c r="PCV14" s="149"/>
      <c r="PCW14" s="149"/>
      <c r="PCX14" s="149"/>
      <c r="PCY14" s="149"/>
      <c r="PCZ14" s="149"/>
      <c r="PDA14" s="149"/>
      <c r="PDB14" s="149"/>
      <c r="PDC14" s="149"/>
      <c r="PDD14" s="149"/>
      <c r="PDE14" s="149"/>
      <c r="PDF14" s="149"/>
      <c r="PDG14" s="149"/>
      <c r="PDH14" s="149"/>
      <c r="PDI14" s="149"/>
      <c r="PDJ14" s="149"/>
      <c r="PDK14" s="149"/>
      <c r="PDL14" s="149"/>
      <c r="PDM14" s="149"/>
      <c r="PDN14" s="149"/>
      <c r="PDO14" s="149"/>
      <c r="PDP14" s="149"/>
      <c r="PDQ14" s="149"/>
      <c r="PDR14" s="149"/>
      <c r="PDS14" s="149"/>
      <c r="PDT14" s="149"/>
      <c r="PDU14" s="149"/>
      <c r="PDV14" s="149"/>
      <c r="PDW14" s="149"/>
      <c r="PDX14" s="149"/>
      <c r="PDY14" s="149"/>
      <c r="PDZ14" s="149"/>
      <c r="PEA14" s="149"/>
      <c r="PEB14" s="149"/>
      <c r="PEC14" s="149"/>
      <c r="PED14" s="149"/>
      <c r="PEE14" s="149"/>
      <c r="PEF14" s="149"/>
      <c r="PEG14" s="149"/>
      <c r="PEH14" s="149"/>
      <c r="PEI14" s="149"/>
      <c r="PEJ14" s="149"/>
      <c r="PEK14" s="149"/>
      <c r="PEL14" s="149"/>
      <c r="PEM14" s="149"/>
      <c r="PEN14" s="149"/>
      <c r="PEO14" s="149"/>
      <c r="PEP14" s="149"/>
      <c r="PEQ14" s="149"/>
      <c r="PER14" s="149"/>
      <c r="PES14" s="149"/>
      <c r="PET14" s="149"/>
      <c r="PEU14" s="149"/>
      <c r="PEV14" s="149"/>
      <c r="PEW14" s="149"/>
      <c r="PEX14" s="149"/>
      <c r="PEY14" s="149"/>
      <c r="PEZ14" s="149"/>
      <c r="PFA14" s="149"/>
      <c r="PFB14" s="149"/>
      <c r="PFC14" s="149"/>
      <c r="PFD14" s="149"/>
      <c r="PFE14" s="149"/>
      <c r="PFF14" s="149"/>
      <c r="PFG14" s="149"/>
      <c r="PFH14" s="149"/>
      <c r="PFI14" s="149"/>
      <c r="PFJ14" s="149"/>
      <c r="PFK14" s="149"/>
      <c r="PFL14" s="149"/>
      <c r="PFM14" s="149"/>
      <c r="PFN14" s="149"/>
      <c r="PFO14" s="149"/>
      <c r="PFP14" s="149"/>
      <c r="PFQ14" s="149"/>
      <c r="PFR14" s="149"/>
      <c r="PFS14" s="149"/>
      <c r="PFT14" s="149"/>
      <c r="PFU14" s="149"/>
      <c r="PFV14" s="149"/>
      <c r="PFW14" s="149"/>
      <c r="PFX14" s="149"/>
      <c r="PFY14" s="149"/>
      <c r="PFZ14" s="149"/>
      <c r="PGA14" s="149"/>
      <c r="PGB14" s="149"/>
      <c r="PGC14" s="149"/>
      <c r="PGD14" s="149"/>
      <c r="PGE14" s="149"/>
      <c r="PGF14" s="149"/>
      <c r="PGG14" s="149"/>
      <c r="PGH14" s="149"/>
      <c r="PGI14" s="149"/>
      <c r="PGJ14" s="149"/>
      <c r="PGK14" s="149"/>
      <c r="PGL14" s="149"/>
      <c r="PGM14" s="149"/>
      <c r="PGN14" s="149"/>
      <c r="PGO14" s="149"/>
      <c r="PGP14" s="149"/>
      <c r="PGQ14" s="149"/>
      <c r="PGR14" s="149"/>
      <c r="PGS14" s="149"/>
      <c r="PGT14" s="149"/>
      <c r="PGU14" s="149"/>
      <c r="PGV14" s="149"/>
      <c r="PGW14" s="149"/>
      <c r="PGX14" s="149"/>
      <c r="PGY14" s="149"/>
      <c r="PGZ14" s="149"/>
      <c r="PHA14" s="149"/>
      <c r="PHB14" s="149"/>
      <c r="PHC14" s="149"/>
      <c r="PHD14" s="149"/>
      <c r="PHE14" s="149"/>
      <c r="PHF14" s="149"/>
      <c r="PHG14" s="149"/>
      <c r="PHH14" s="149"/>
      <c r="PHI14" s="149"/>
      <c r="PHJ14" s="149"/>
      <c r="PHK14" s="149"/>
      <c r="PHL14" s="149"/>
      <c r="PHM14" s="149"/>
      <c r="PHN14" s="149"/>
      <c r="PHO14" s="149"/>
      <c r="PHP14" s="149"/>
      <c r="PHQ14" s="149"/>
      <c r="PHR14" s="149"/>
      <c r="PHS14" s="149"/>
      <c r="PHT14" s="149"/>
      <c r="PHU14" s="149"/>
      <c r="PHV14" s="149"/>
      <c r="PHW14" s="149"/>
      <c r="PHX14" s="149"/>
      <c r="PHY14" s="149"/>
      <c r="PHZ14" s="149"/>
      <c r="PIA14" s="149"/>
      <c r="PIB14" s="149"/>
      <c r="PIC14" s="149"/>
      <c r="PID14" s="149"/>
      <c r="PIE14" s="149"/>
      <c r="PIF14" s="149"/>
      <c r="PIG14" s="149"/>
      <c r="PIH14" s="149"/>
      <c r="PII14" s="149"/>
      <c r="PIJ14" s="149"/>
      <c r="PIK14" s="149"/>
      <c r="PIL14" s="149"/>
      <c r="PIM14" s="149"/>
      <c r="PIN14" s="149"/>
      <c r="PIO14" s="149"/>
      <c r="PIP14" s="149"/>
      <c r="PIQ14" s="149"/>
      <c r="PIR14" s="149"/>
      <c r="PIS14" s="149"/>
      <c r="PIT14" s="149"/>
      <c r="PIU14" s="149"/>
      <c r="PIV14" s="149"/>
      <c r="PIW14" s="149"/>
      <c r="PIX14" s="149"/>
      <c r="PIY14" s="149"/>
      <c r="PIZ14" s="149"/>
      <c r="PJA14" s="149"/>
      <c r="PJB14" s="149"/>
      <c r="PJC14" s="149"/>
      <c r="PJD14" s="149"/>
      <c r="PJE14" s="149"/>
      <c r="PJF14" s="149"/>
      <c r="PJG14" s="149"/>
      <c r="PJH14" s="149"/>
      <c r="PJI14" s="149"/>
      <c r="PJJ14" s="149"/>
      <c r="PJK14" s="149"/>
      <c r="PJL14" s="149"/>
      <c r="PJM14" s="149"/>
      <c r="PJN14" s="149"/>
      <c r="PJO14" s="149"/>
      <c r="PJP14" s="149"/>
      <c r="PJQ14" s="149"/>
      <c r="PJR14" s="149"/>
      <c r="PJS14" s="149"/>
      <c r="PJT14" s="149"/>
      <c r="PJU14" s="149"/>
      <c r="PJV14" s="149"/>
      <c r="PJW14" s="149"/>
      <c r="PJX14" s="149"/>
      <c r="PJY14" s="149"/>
      <c r="PJZ14" s="149"/>
      <c r="PKA14" s="149"/>
      <c r="PKB14" s="149"/>
      <c r="PKC14" s="149"/>
      <c r="PKD14" s="149"/>
      <c r="PKE14" s="149"/>
      <c r="PKF14" s="149"/>
      <c r="PKG14" s="149"/>
      <c r="PKH14" s="149"/>
      <c r="PKI14" s="149"/>
      <c r="PKJ14" s="149"/>
      <c r="PKK14" s="149"/>
      <c r="PKL14" s="149"/>
      <c r="PKM14" s="149"/>
      <c r="PKN14" s="149"/>
      <c r="PKO14" s="149"/>
      <c r="PKP14" s="149"/>
      <c r="PKQ14" s="149"/>
      <c r="PKR14" s="149"/>
      <c r="PKS14" s="149"/>
      <c r="PKT14" s="149"/>
      <c r="PKU14" s="149"/>
      <c r="PKV14" s="149"/>
      <c r="PKW14" s="149"/>
      <c r="PKX14" s="149"/>
      <c r="PKY14" s="149"/>
      <c r="PKZ14" s="149"/>
      <c r="PLA14" s="149"/>
      <c r="PLB14" s="149"/>
      <c r="PLC14" s="149"/>
      <c r="PLD14" s="149"/>
      <c r="PLE14" s="149"/>
      <c r="PLF14" s="149"/>
      <c r="PLG14" s="149"/>
      <c r="PLH14" s="149"/>
      <c r="PLI14" s="149"/>
      <c r="PLJ14" s="149"/>
      <c r="PLK14" s="149"/>
      <c r="PLL14" s="149"/>
      <c r="PLM14" s="149"/>
      <c r="PLN14" s="149"/>
      <c r="PLO14" s="149"/>
      <c r="PLP14" s="149"/>
      <c r="PLQ14" s="149"/>
      <c r="PLR14" s="149"/>
      <c r="PLS14" s="149"/>
      <c r="PLT14" s="149"/>
      <c r="PLU14" s="149"/>
      <c r="PLV14" s="149"/>
      <c r="PLW14" s="149"/>
      <c r="PLX14" s="149"/>
      <c r="PLY14" s="149"/>
      <c r="PLZ14" s="149"/>
      <c r="PMA14" s="149"/>
      <c r="PMB14" s="149"/>
      <c r="PMC14" s="149"/>
      <c r="PMD14" s="149"/>
      <c r="PME14" s="149"/>
      <c r="PMF14" s="149"/>
      <c r="PMG14" s="149"/>
      <c r="PMH14" s="149"/>
      <c r="PMI14" s="149"/>
      <c r="PMJ14" s="149"/>
      <c r="PMK14" s="149"/>
      <c r="PML14" s="149"/>
      <c r="PMM14" s="149"/>
      <c r="PMN14" s="149"/>
      <c r="PMO14" s="149"/>
      <c r="PMP14" s="149"/>
      <c r="PMQ14" s="149"/>
      <c r="PMR14" s="149"/>
      <c r="PMS14" s="149"/>
      <c r="PMT14" s="149"/>
      <c r="PMU14" s="149"/>
      <c r="PMV14" s="149"/>
      <c r="PMW14" s="149"/>
      <c r="PMX14" s="149"/>
      <c r="PMY14" s="149"/>
      <c r="PMZ14" s="149"/>
      <c r="PNA14" s="149"/>
      <c r="PNB14" s="149"/>
      <c r="PNC14" s="149"/>
      <c r="PND14" s="149"/>
      <c r="PNE14" s="149"/>
      <c r="PNF14" s="149"/>
      <c r="PNG14" s="149"/>
      <c r="PNH14" s="149"/>
      <c r="PNI14" s="149"/>
      <c r="PNJ14" s="149"/>
      <c r="PNK14" s="149"/>
      <c r="PNL14" s="149"/>
      <c r="PNM14" s="149"/>
      <c r="PNN14" s="149"/>
      <c r="PNO14" s="149"/>
      <c r="PNP14" s="149"/>
      <c r="PNQ14" s="149"/>
      <c r="PNR14" s="149"/>
      <c r="PNS14" s="149"/>
      <c r="PNT14" s="149"/>
      <c r="PNU14" s="149"/>
      <c r="PNV14" s="149"/>
      <c r="PNW14" s="149"/>
      <c r="PNX14" s="149"/>
      <c r="PNY14" s="149"/>
      <c r="PNZ14" s="149"/>
      <c r="POA14" s="149"/>
      <c r="POB14" s="149"/>
      <c r="POC14" s="149"/>
      <c r="POD14" s="149"/>
      <c r="POE14" s="149"/>
      <c r="POF14" s="149"/>
      <c r="POG14" s="149"/>
      <c r="POH14" s="149"/>
      <c r="POI14" s="149"/>
      <c r="POJ14" s="149"/>
      <c r="POK14" s="149"/>
      <c r="POL14" s="149"/>
      <c r="POM14" s="149"/>
      <c r="PON14" s="149"/>
      <c r="POO14" s="149"/>
      <c r="POP14" s="149"/>
      <c r="POQ14" s="149"/>
      <c r="POR14" s="149"/>
      <c r="POS14" s="149"/>
      <c r="POT14" s="149"/>
      <c r="POU14" s="149"/>
      <c r="POV14" s="149"/>
      <c r="POW14" s="149"/>
      <c r="POX14" s="149"/>
      <c r="POY14" s="149"/>
      <c r="POZ14" s="149"/>
      <c r="PPA14" s="149"/>
      <c r="PPB14" s="149"/>
      <c r="PPC14" s="149"/>
      <c r="PPD14" s="149"/>
      <c r="PPE14" s="149"/>
      <c r="PPF14" s="149"/>
      <c r="PPG14" s="149"/>
      <c r="PPH14" s="149"/>
      <c r="PPI14" s="149"/>
      <c r="PPJ14" s="149"/>
      <c r="PPK14" s="149"/>
      <c r="PPL14" s="149"/>
      <c r="PPM14" s="149"/>
      <c r="PPN14" s="149"/>
      <c r="PPO14" s="149"/>
      <c r="PPP14" s="149"/>
      <c r="PPQ14" s="149"/>
      <c r="PPR14" s="149"/>
      <c r="PPS14" s="149"/>
      <c r="PPT14" s="149"/>
      <c r="PPU14" s="149"/>
      <c r="PPV14" s="149"/>
      <c r="PPW14" s="149"/>
      <c r="PPX14" s="149"/>
      <c r="PPY14" s="149"/>
      <c r="PPZ14" s="149"/>
      <c r="PQA14" s="149"/>
      <c r="PQB14" s="149"/>
      <c r="PQC14" s="149"/>
      <c r="PQD14" s="149"/>
      <c r="PQE14" s="149"/>
      <c r="PQF14" s="149"/>
      <c r="PQG14" s="149"/>
      <c r="PQH14" s="149"/>
      <c r="PQI14" s="149"/>
      <c r="PQJ14" s="149"/>
      <c r="PQK14" s="149"/>
      <c r="PQL14" s="149"/>
      <c r="PQM14" s="149"/>
      <c r="PQN14" s="149"/>
      <c r="PQO14" s="149"/>
      <c r="PQP14" s="149"/>
      <c r="PQQ14" s="149"/>
      <c r="PQR14" s="149"/>
      <c r="PQS14" s="149"/>
      <c r="PQT14" s="149"/>
      <c r="PQU14" s="149"/>
      <c r="PQV14" s="149"/>
      <c r="PQW14" s="149"/>
      <c r="PQX14" s="149"/>
      <c r="PQY14" s="149"/>
      <c r="PQZ14" s="149"/>
      <c r="PRA14" s="149"/>
      <c r="PRB14" s="149"/>
      <c r="PRC14" s="149"/>
      <c r="PRD14" s="149"/>
      <c r="PRE14" s="149"/>
      <c r="PRF14" s="149"/>
      <c r="PRG14" s="149"/>
      <c r="PRH14" s="149"/>
      <c r="PRI14" s="149"/>
      <c r="PRJ14" s="149"/>
      <c r="PRK14" s="149"/>
      <c r="PRL14" s="149"/>
      <c r="PRM14" s="149"/>
      <c r="PRN14" s="149"/>
      <c r="PRO14" s="149"/>
      <c r="PRP14" s="149"/>
      <c r="PRQ14" s="149"/>
      <c r="PRR14" s="149"/>
      <c r="PRS14" s="149"/>
      <c r="PRT14" s="149"/>
      <c r="PRU14" s="149"/>
      <c r="PRV14" s="149"/>
      <c r="PRW14" s="149"/>
      <c r="PRX14" s="149"/>
      <c r="PRY14" s="149"/>
      <c r="PRZ14" s="149"/>
      <c r="PSA14" s="149"/>
      <c r="PSB14" s="149"/>
      <c r="PSC14" s="149"/>
      <c r="PSD14" s="149"/>
      <c r="PSE14" s="149"/>
      <c r="PSF14" s="149"/>
      <c r="PSG14" s="149"/>
      <c r="PSH14" s="149"/>
      <c r="PSI14" s="149"/>
      <c r="PSJ14" s="149"/>
      <c r="PSK14" s="149"/>
      <c r="PSL14" s="149"/>
      <c r="PSM14" s="149"/>
      <c r="PSN14" s="149"/>
      <c r="PSO14" s="149"/>
      <c r="PSP14" s="149"/>
      <c r="PSQ14" s="149"/>
      <c r="PSR14" s="149"/>
      <c r="PSS14" s="149"/>
      <c r="PST14" s="149"/>
      <c r="PSU14" s="149"/>
      <c r="PSV14" s="149"/>
      <c r="PSW14" s="149"/>
      <c r="PSX14" s="149"/>
      <c r="PSY14" s="149"/>
      <c r="PSZ14" s="149"/>
      <c r="PTA14" s="149"/>
      <c r="PTB14" s="149"/>
      <c r="PTC14" s="149"/>
      <c r="PTD14" s="149"/>
      <c r="PTE14" s="149"/>
      <c r="PTF14" s="149"/>
      <c r="PTG14" s="149"/>
      <c r="PTH14" s="149"/>
      <c r="PTI14" s="149"/>
      <c r="PTJ14" s="149"/>
      <c r="PTK14" s="149"/>
      <c r="PTL14" s="149"/>
      <c r="PTM14" s="149"/>
      <c r="PTN14" s="149"/>
      <c r="PTO14" s="149"/>
      <c r="PTP14" s="149"/>
      <c r="PTQ14" s="149"/>
      <c r="PTR14" s="149"/>
      <c r="PTS14" s="149"/>
      <c r="PTT14" s="149"/>
      <c r="PTU14" s="149"/>
      <c r="PTV14" s="149"/>
      <c r="PTW14" s="149"/>
      <c r="PTX14" s="149"/>
      <c r="PTY14" s="149"/>
      <c r="PTZ14" s="149"/>
      <c r="PUA14" s="149"/>
      <c r="PUB14" s="149"/>
      <c r="PUC14" s="149"/>
      <c r="PUD14" s="149"/>
      <c r="PUE14" s="149"/>
      <c r="PUF14" s="149"/>
      <c r="PUG14" s="149"/>
      <c r="PUH14" s="149"/>
      <c r="PUI14" s="149"/>
      <c r="PUJ14" s="149"/>
      <c r="PUK14" s="149"/>
      <c r="PUL14" s="149"/>
      <c r="PUM14" s="149"/>
      <c r="PUN14" s="149"/>
      <c r="PUO14" s="149"/>
      <c r="PUP14" s="149"/>
      <c r="PUQ14" s="149"/>
      <c r="PUR14" s="149"/>
      <c r="PUS14" s="149"/>
      <c r="PUT14" s="149"/>
      <c r="PUU14" s="149"/>
      <c r="PUV14" s="149"/>
      <c r="PUW14" s="149"/>
      <c r="PUX14" s="149"/>
      <c r="PUY14" s="149"/>
      <c r="PUZ14" s="149"/>
      <c r="PVA14" s="149"/>
      <c r="PVB14" s="149"/>
      <c r="PVC14" s="149"/>
      <c r="PVD14" s="149"/>
      <c r="PVE14" s="149"/>
      <c r="PVF14" s="149"/>
      <c r="PVG14" s="149"/>
      <c r="PVH14" s="149"/>
      <c r="PVI14" s="149"/>
      <c r="PVJ14" s="149"/>
      <c r="PVK14" s="149"/>
      <c r="PVL14" s="149"/>
      <c r="PVM14" s="149"/>
      <c r="PVN14" s="149"/>
      <c r="PVO14" s="149"/>
      <c r="PVP14" s="149"/>
      <c r="PVQ14" s="149"/>
      <c r="PVR14" s="149"/>
      <c r="PVS14" s="149"/>
      <c r="PVT14" s="149"/>
      <c r="PVU14" s="149"/>
      <c r="PVV14" s="149"/>
      <c r="PVW14" s="149"/>
      <c r="PVX14" s="149"/>
      <c r="PVY14" s="149"/>
      <c r="PVZ14" s="149"/>
      <c r="PWA14" s="149"/>
      <c r="PWB14" s="149"/>
      <c r="PWC14" s="149"/>
      <c r="PWD14" s="149"/>
      <c r="PWE14" s="149"/>
      <c r="PWF14" s="149"/>
      <c r="PWG14" s="149"/>
      <c r="PWH14" s="149"/>
      <c r="PWI14" s="149"/>
      <c r="PWJ14" s="149"/>
      <c r="PWK14" s="149"/>
      <c r="PWL14" s="149"/>
      <c r="PWM14" s="149"/>
      <c r="PWN14" s="149"/>
      <c r="PWO14" s="149"/>
      <c r="PWP14" s="149"/>
      <c r="PWQ14" s="149"/>
      <c r="PWR14" s="149"/>
      <c r="PWS14" s="149"/>
      <c r="PWT14" s="149"/>
      <c r="PWU14" s="149"/>
      <c r="PWV14" s="149"/>
      <c r="PWW14" s="149"/>
      <c r="PWX14" s="149"/>
      <c r="PWY14" s="149"/>
      <c r="PWZ14" s="149"/>
      <c r="PXA14" s="149"/>
      <c r="PXB14" s="149"/>
      <c r="PXC14" s="149"/>
      <c r="PXD14" s="149"/>
      <c r="PXE14" s="149"/>
      <c r="PXF14" s="149"/>
      <c r="PXG14" s="149"/>
      <c r="PXH14" s="149"/>
      <c r="PXI14" s="149"/>
      <c r="PXJ14" s="149"/>
      <c r="PXK14" s="149"/>
      <c r="PXL14" s="149"/>
      <c r="PXM14" s="149"/>
      <c r="PXN14" s="149"/>
      <c r="PXO14" s="149"/>
      <c r="PXP14" s="149"/>
      <c r="PXQ14" s="149"/>
      <c r="PXR14" s="149"/>
      <c r="PXS14" s="149"/>
      <c r="PXT14" s="149"/>
      <c r="PXU14" s="149"/>
      <c r="PXV14" s="149"/>
      <c r="PXW14" s="149"/>
      <c r="PXX14" s="149"/>
      <c r="PXY14" s="149"/>
      <c r="PXZ14" s="149"/>
      <c r="PYA14" s="149"/>
      <c r="PYB14" s="149"/>
      <c r="PYC14" s="149"/>
      <c r="PYD14" s="149"/>
      <c r="PYE14" s="149"/>
      <c r="PYF14" s="149"/>
      <c r="PYG14" s="149"/>
      <c r="PYH14" s="149"/>
      <c r="PYI14" s="149"/>
      <c r="PYJ14" s="149"/>
      <c r="PYK14" s="149"/>
      <c r="PYL14" s="149"/>
      <c r="PYM14" s="149"/>
      <c r="PYN14" s="149"/>
      <c r="PYO14" s="149"/>
      <c r="PYP14" s="149"/>
      <c r="PYQ14" s="149"/>
      <c r="PYR14" s="149"/>
      <c r="PYS14" s="149"/>
      <c r="PYT14" s="149"/>
      <c r="PYU14" s="149"/>
      <c r="PYV14" s="149"/>
      <c r="PYW14" s="149"/>
      <c r="PYX14" s="149"/>
      <c r="PYY14" s="149"/>
      <c r="PYZ14" s="149"/>
      <c r="PZA14" s="149"/>
      <c r="PZB14" s="149"/>
      <c r="PZC14" s="149"/>
      <c r="PZD14" s="149"/>
      <c r="PZE14" s="149"/>
      <c r="PZF14" s="149"/>
      <c r="PZG14" s="149"/>
      <c r="PZH14" s="149"/>
      <c r="PZI14" s="149"/>
      <c r="PZJ14" s="149"/>
      <c r="PZK14" s="149"/>
      <c r="PZL14" s="149"/>
      <c r="PZM14" s="149"/>
      <c r="PZN14" s="149"/>
      <c r="PZO14" s="149"/>
      <c r="PZP14" s="149"/>
      <c r="PZQ14" s="149"/>
      <c r="PZR14" s="149"/>
      <c r="PZS14" s="149"/>
      <c r="PZT14" s="149"/>
      <c r="PZU14" s="149"/>
      <c r="PZV14" s="149"/>
      <c r="PZW14" s="149"/>
      <c r="PZX14" s="149"/>
      <c r="PZY14" s="149"/>
      <c r="PZZ14" s="149"/>
      <c r="QAA14" s="149"/>
      <c r="QAB14" s="149"/>
      <c r="QAC14" s="149"/>
      <c r="QAD14" s="149"/>
      <c r="QAE14" s="149"/>
      <c r="QAF14" s="149"/>
      <c r="QAG14" s="149"/>
      <c r="QAH14" s="149"/>
      <c r="QAI14" s="149"/>
      <c r="QAJ14" s="149"/>
      <c r="QAK14" s="149"/>
      <c r="QAL14" s="149"/>
      <c r="QAM14" s="149"/>
      <c r="QAN14" s="149"/>
      <c r="QAO14" s="149"/>
      <c r="QAP14" s="149"/>
      <c r="QAQ14" s="149"/>
      <c r="QAR14" s="149"/>
      <c r="QAS14" s="149"/>
      <c r="QAT14" s="149"/>
      <c r="QAU14" s="149"/>
      <c r="QAV14" s="149"/>
      <c r="QAW14" s="149"/>
      <c r="QAX14" s="149"/>
      <c r="QAY14" s="149"/>
      <c r="QAZ14" s="149"/>
      <c r="QBA14" s="149"/>
      <c r="QBB14" s="149"/>
      <c r="QBC14" s="149"/>
      <c r="QBD14" s="149"/>
      <c r="QBE14" s="149"/>
      <c r="QBF14" s="149"/>
      <c r="QBG14" s="149"/>
      <c r="QBH14" s="149"/>
      <c r="QBI14" s="149"/>
      <c r="QBJ14" s="149"/>
      <c r="QBK14" s="149"/>
      <c r="QBL14" s="149"/>
      <c r="QBM14" s="149"/>
      <c r="QBN14" s="149"/>
      <c r="QBO14" s="149"/>
      <c r="QBP14" s="149"/>
      <c r="QBQ14" s="149"/>
      <c r="QBR14" s="149"/>
      <c r="QBS14" s="149"/>
      <c r="QBT14" s="149"/>
      <c r="QBU14" s="149"/>
      <c r="QBV14" s="149"/>
      <c r="QBW14" s="149"/>
      <c r="QBX14" s="149"/>
      <c r="QBY14" s="149"/>
      <c r="QBZ14" s="149"/>
      <c r="QCA14" s="149"/>
      <c r="QCB14" s="149"/>
      <c r="QCC14" s="149"/>
      <c r="QCD14" s="149"/>
      <c r="QCE14" s="149"/>
      <c r="QCF14" s="149"/>
      <c r="QCG14" s="149"/>
      <c r="QCH14" s="149"/>
      <c r="QCI14" s="149"/>
      <c r="QCJ14" s="149"/>
      <c r="QCK14" s="149"/>
      <c r="QCL14" s="149"/>
      <c r="QCM14" s="149"/>
      <c r="QCN14" s="149"/>
      <c r="QCO14" s="149"/>
      <c r="QCP14" s="149"/>
      <c r="QCQ14" s="149"/>
      <c r="QCR14" s="149"/>
      <c r="QCS14" s="149"/>
      <c r="QCT14" s="149"/>
      <c r="QCU14" s="149"/>
      <c r="QCV14" s="149"/>
      <c r="QCW14" s="149"/>
      <c r="QCX14" s="149"/>
      <c r="QCY14" s="149"/>
      <c r="QCZ14" s="149"/>
      <c r="QDA14" s="149"/>
      <c r="QDB14" s="149"/>
      <c r="QDC14" s="149"/>
      <c r="QDD14" s="149"/>
      <c r="QDE14" s="149"/>
      <c r="QDF14" s="149"/>
      <c r="QDG14" s="149"/>
      <c r="QDH14" s="149"/>
      <c r="QDI14" s="149"/>
      <c r="QDJ14" s="149"/>
      <c r="QDK14" s="149"/>
      <c r="QDL14" s="149"/>
      <c r="QDM14" s="149"/>
      <c r="QDN14" s="149"/>
      <c r="QDO14" s="149"/>
      <c r="QDP14" s="149"/>
      <c r="QDQ14" s="149"/>
      <c r="QDR14" s="149"/>
      <c r="QDS14" s="149"/>
      <c r="QDT14" s="149"/>
      <c r="QDU14" s="149"/>
      <c r="QDV14" s="149"/>
      <c r="QDW14" s="149"/>
      <c r="QDX14" s="149"/>
      <c r="QDY14" s="149"/>
      <c r="QDZ14" s="149"/>
      <c r="QEA14" s="149"/>
      <c r="QEB14" s="149"/>
      <c r="QEC14" s="149"/>
      <c r="QED14" s="149"/>
      <c r="QEE14" s="149"/>
      <c r="QEF14" s="149"/>
      <c r="QEG14" s="149"/>
      <c r="QEH14" s="149"/>
      <c r="QEI14" s="149"/>
      <c r="QEJ14" s="149"/>
      <c r="QEK14" s="149"/>
      <c r="QEL14" s="149"/>
      <c r="QEM14" s="149"/>
      <c r="QEN14" s="149"/>
      <c r="QEO14" s="149"/>
      <c r="QEP14" s="149"/>
      <c r="QEQ14" s="149"/>
      <c r="QER14" s="149"/>
      <c r="QES14" s="149"/>
      <c r="QET14" s="149"/>
      <c r="QEU14" s="149"/>
      <c r="QEV14" s="149"/>
      <c r="QEW14" s="149"/>
      <c r="QEX14" s="149"/>
      <c r="QEY14" s="149"/>
      <c r="QEZ14" s="149"/>
      <c r="QFA14" s="149"/>
      <c r="QFB14" s="149"/>
      <c r="QFC14" s="149"/>
      <c r="QFD14" s="149"/>
      <c r="QFE14" s="149"/>
      <c r="QFF14" s="149"/>
      <c r="QFG14" s="149"/>
      <c r="QFH14" s="149"/>
      <c r="QFI14" s="149"/>
      <c r="QFJ14" s="149"/>
      <c r="QFK14" s="149"/>
      <c r="QFL14" s="149"/>
      <c r="QFM14" s="149"/>
      <c r="QFN14" s="149"/>
      <c r="QFO14" s="149"/>
      <c r="QFP14" s="149"/>
      <c r="QFQ14" s="149"/>
      <c r="QFR14" s="149"/>
      <c r="QFS14" s="149"/>
      <c r="QFT14" s="149"/>
      <c r="QFU14" s="149"/>
      <c r="QFV14" s="149"/>
      <c r="QFW14" s="149"/>
      <c r="QFX14" s="149"/>
      <c r="QFY14" s="149"/>
      <c r="QFZ14" s="149"/>
      <c r="QGA14" s="149"/>
      <c r="QGB14" s="149"/>
      <c r="QGC14" s="149"/>
      <c r="QGD14" s="149"/>
      <c r="QGE14" s="149"/>
      <c r="QGF14" s="149"/>
      <c r="QGG14" s="149"/>
      <c r="QGH14" s="149"/>
      <c r="QGI14" s="149"/>
      <c r="QGJ14" s="149"/>
      <c r="QGK14" s="149"/>
      <c r="QGL14" s="149"/>
      <c r="QGM14" s="149"/>
      <c r="QGN14" s="149"/>
      <c r="QGO14" s="149"/>
      <c r="QGP14" s="149"/>
      <c r="QGQ14" s="149"/>
      <c r="QGR14" s="149"/>
      <c r="QGS14" s="149"/>
      <c r="QGT14" s="149"/>
      <c r="QGU14" s="149"/>
      <c r="QGV14" s="149"/>
      <c r="QGW14" s="149"/>
      <c r="QGX14" s="149"/>
      <c r="QGY14" s="149"/>
      <c r="QGZ14" s="149"/>
      <c r="QHA14" s="149"/>
      <c r="QHB14" s="149"/>
      <c r="QHC14" s="149"/>
      <c r="QHD14" s="149"/>
      <c r="QHE14" s="149"/>
      <c r="QHF14" s="149"/>
      <c r="QHG14" s="149"/>
      <c r="QHH14" s="149"/>
      <c r="QHI14" s="149"/>
      <c r="QHJ14" s="149"/>
      <c r="QHK14" s="149"/>
      <c r="QHL14" s="149"/>
      <c r="QHM14" s="149"/>
      <c r="QHN14" s="149"/>
      <c r="QHO14" s="149"/>
      <c r="QHP14" s="149"/>
      <c r="QHQ14" s="149"/>
      <c r="QHR14" s="149"/>
      <c r="QHS14" s="149"/>
      <c r="QHT14" s="149"/>
      <c r="QHU14" s="149"/>
      <c r="QHV14" s="149"/>
      <c r="QHW14" s="149"/>
      <c r="QHX14" s="149"/>
      <c r="QHY14" s="149"/>
      <c r="QHZ14" s="149"/>
      <c r="QIA14" s="149"/>
      <c r="QIB14" s="149"/>
      <c r="QIC14" s="149"/>
      <c r="QID14" s="149"/>
      <c r="QIE14" s="149"/>
      <c r="QIF14" s="149"/>
      <c r="QIG14" s="149"/>
      <c r="QIH14" s="149"/>
      <c r="QII14" s="149"/>
      <c r="QIJ14" s="149"/>
      <c r="QIK14" s="149"/>
      <c r="QIL14" s="149"/>
      <c r="QIM14" s="149"/>
      <c r="QIN14" s="149"/>
      <c r="QIO14" s="149"/>
      <c r="QIP14" s="149"/>
      <c r="QIQ14" s="149"/>
      <c r="QIR14" s="149"/>
      <c r="QIS14" s="149"/>
      <c r="QIT14" s="149"/>
      <c r="QIU14" s="149"/>
      <c r="QIV14" s="149"/>
      <c r="QIW14" s="149"/>
      <c r="QIX14" s="149"/>
      <c r="QIY14" s="149"/>
      <c r="QIZ14" s="149"/>
      <c r="QJA14" s="149"/>
      <c r="QJB14" s="149"/>
      <c r="QJC14" s="149"/>
      <c r="QJD14" s="149"/>
      <c r="QJE14" s="149"/>
      <c r="QJF14" s="149"/>
      <c r="QJG14" s="149"/>
      <c r="QJH14" s="149"/>
      <c r="QJI14" s="149"/>
      <c r="QJJ14" s="149"/>
      <c r="QJK14" s="149"/>
      <c r="QJL14" s="149"/>
      <c r="QJM14" s="149"/>
      <c r="QJN14" s="149"/>
      <c r="QJO14" s="149"/>
      <c r="QJP14" s="149"/>
      <c r="QJQ14" s="149"/>
      <c r="QJR14" s="149"/>
      <c r="QJS14" s="149"/>
      <c r="QJT14" s="149"/>
      <c r="QJU14" s="149"/>
      <c r="QJV14" s="149"/>
      <c r="QJW14" s="149"/>
      <c r="QJX14" s="149"/>
      <c r="QJY14" s="149"/>
      <c r="QJZ14" s="149"/>
      <c r="QKA14" s="149"/>
      <c r="QKB14" s="149"/>
      <c r="QKC14" s="149"/>
      <c r="QKD14" s="149"/>
      <c r="QKE14" s="149"/>
      <c r="QKF14" s="149"/>
      <c r="QKG14" s="149"/>
      <c r="QKH14" s="149"/>
      <c r="QKI14" s="149"/>
      <c r="QKJ14" s="149"/>
      <c r="QKK14" s="149"/>
      <c r="QKL14" s="149"/>
      <c r="QKM14" s="149"/>
      <c r="QKN14" s="149"/>
      <c r="QKO14" s="149"/>
      <c r="QKP14" s="149"/>
      <c r="QKQ14" s="149"/>
      <c r="QKR14" s="149"/>
      <c r="QKS14" s="149"/>
      <c r="QKT14" s="149"/>
      <c r="QKU14" s="149"/>
      <c r="QKV14" s="149"/>
      <c r="QKW14" s="149"/>
      <c r="QKX14" s="149"/>
      <c r="QKY14" s="149"/>
      <c r="QKZ14" s="149"/>
      <c r="QLA14" s="149"/>
      <c r="QLB14" s="149"/>
      <c r="QLC14" s="149"/>
      <c r="QLD14" s="149"/>
      <c r="QLE14" s="149"/>
      <c r="QLF14" s="149"/>
      <c r="QLG14" s="149"/>
      <c r="QLH14" s="149"/>
      <c r="QLI14" s="149"/>
      <c r="QLJ14" s="149"/>
      <c r="QLK14" s="149"/>
      <c r="QLL14" s="149"/>
      <c r="QLM14" s="149"/>
      <c r="QLN14" s="149"/>
      <c r="QLO14" s="149"/>
      <c r="QLP14" s="149"/>
      <c r="QLQ14" s="149"/>
      <c r="QLR14" s="149"/>
      <c r="QLS14" s="149"/>
      <c r="QLT14" s="149"/>
      <c r="QLU14" s="149"/>
      <c r="QLV14" s="149"/>
      <c r="QLW14" s="149"/>
      <c r="QLX14" s="149"/>
      <c r="QLY14" s="149"/>
      <c r="QLZ14" s="149"/>
      <c r="QMA14" s="149"/>
      <c r="QMB14" s="149"/>
      <c r="QMC14" s="149"/>
      <c r="QMD14" s="149"/>
      <c r="QME14" s="149"/>
      <c r="QMF14" s="149"/>
      <c r="QMG14" s="149"/>
      <c r="QMH14" s="149"/>
      <c r="QMI14" s="149"/>
      <c r="QMJ14" s="149"/>
      <c r="QMK14" s="149"/>
      <c r="QML14" s="149"/>
      <c r="QMM14" s="149"/>
      <c r="QMN14" s="149"/>
      <c r="QMO14" s="149"/>
      <c r="QMP14" s="149"/>
      <c r="QMQ14" s="149"/>
      <c r="QMR14" s="149"/>
      <c r="QMS14" s="149"/>
      <c r="QMT14" s="149"/>
      <c r="QMU14" s="149"/>
      <c r="QMV14" s="149"/>
      <c r="QMW14" s="149"/>
      <c r="QMX14" s="149"/>
      <c r="QMY14" s="149"/>
      <c r="QMZ14" s="149"/>
      <c r="QNA14" s="149"/>
      <c r="QNB14" s="149"/>
      <c r="QNC14" s="149"/>
      <c r="QND14" s="149"/>
      <c r="QNE14" s="149"/>
      <c r="QNF14" s="149"/>
      <c r="QNG14" s="149"/>
      <c r="QNH14" s="149"/>
      <c r="QNI14" s="149"/>
      <c r="QNJ14" s="149"/>
      <c r="QNK14" s="149"/>
      <c r="QNL14" s="149"/>
      <c r="QNM14" s="149"/>
      <c r="QNN14" s="149"/>
      <c r="QNO14" s="149"/>
      <c r="QNP14" s="149"/>
      <c r="QNQ14" s="149"/>
      <c r="QNR14" s="149"/>
      <c r="QNS14" s="149"/>
      <c r="QNT14" s="149"/>
      <c r="QNU14" s="149"/>
      <c r="QNV14" s="149"/>
      <c r="QNW14" s="149"/>
      <c r="QNX14" s="149"/>
      <c r="QNY14" s="149"/>
      <c r="QNZ14" s="149"/>
      <c r="QOA14" s="149"/>
      <c r="QOB14" s="149"/>
      <c r="QOC14" s="149"/>
      <c r="QOD14" s="149"/>
      <c r="QOE14" s="149"/>
      <c r="QOF14" s="149"/>
      <c r="QOG14" s="149"/>
      <c r="QOH14" s="149"/>
      <c r="QOI14" s="149"/>
      <c r="QOJ14" s="149"/>
      <c r="QOK14" s="149"/>
      <c r="QOL14" s="149"/>
      <c r="QOM14" s="149"/>
      <c r="QON14" s="149"/>
      <c r="QOO14" s="149"/>
      <c r="QOP14" s="149"/>
      <c r="QOQ14" s="149"/>
      <c r="QOR14" s="149"/>
      <c r="QOS14" s="149"/>
      <c r="QOT14" s="149"/>
      <c r="QOU14" s="149"/>
      <c r="QOV14" s="149"/>
      <c r="QOW14" s="149"/>
      <c r="QOX14" s="149"/>
      <c r="QOY14" s="149"/>
      <c r="QOZ14" s="149"/>
      <c r="QPA14" s="149"/>
      <c r="QPB14" s="149"/>
      <c r="QPC14" s="149"/>
      <c r="QPD14" s="149"/>
      <c r="QPE14" s="149"/>
      <c r="QPF14" s="149"/>
      <c r="QPG14" s="149"/>
      <c r="QPH14" s="149"/>
      <c r="QPI14" s="149"/>
      <c r="QPJ14" s="149"/>
      <c r="QPK14" s="149"/>
      <c r="QPL14" s="149"/>
      <c r="QPM14" s="149"/>
      <c r="QPN14" s="149"/>
      <c r="QPO14" s="149"/>
      <c r="QPP14" s="149"/>
      <c r="QPQ14" s="149"/>
      <c r="QPR14" s="149"/>
      <c r="QPS14" s="149"/>
      <c r="QPT14" s="149"/>
      <c r="QPU14" s="149"/>
      <c r="QPV14" s="149"/>
      <c r="QPW14" s="149"/>
      <c r="QPX14" s="149"/>
      <c r="QPY14" s="149"/>
      <c r="QPZ14" s="149"/>
      <c r="QQA14" s="149"/>
      <c r="QQB14" s="149"/>
      <c r="QQC14" s="149"/>
      <c r="QQD14" s="149"/>
      <c r="QQE14" s="149"/>
      <c r="QQF14" s="149"/>
      <c r="QQG14" s="149"/>
      <c r="QQH14" s="149"/>
      <c r="QQI14" s="149"/>
      <c r="QQJ14" s="149"/>
      <c r="QQK14" s="149"/>
      <c r="QQL14" s="149"/>
      <c r="QQM14" s="149"/>
      <c r="QQN14" s="149"/>
      <c r="QQO14" s="149"/>
      <c r="QQP14" s="149"/>
      <c r="QQQ14" s="149"/>
      <c r="QQR14" s="149"/>
      <c r="QQS14" s="149"/>
      <c r="QQT14" s="149"/>
      <c r="QQU14" s="149"/>
      <c r="QQV14" s="149"/>
      <c r="QQW14" s="149"/>
      <c r="QQX14" s="149"/>
      <c r="QQY14" s="149"/>
      <c r="QQZ14" s="149"/>
      <c r="QRA14" s="149"/>
      <c r="QRB14" s="149"/>
      <c r="QRC14" s="149"/>
      <c r="QRD14" s="149"/>
      <c r="QRE14" s="149"/>
      <c r="QRF14" s="149"/>
      <c r="QRG14" s="149"/>
      <c r="QRH14" s="149"/>
      <c r="QRI14" s="149"/>
      <c r="QRJ14" s="149"/>
      <c r="QRK14" s="149"/>
      <c r="QRL14" s="149"/>
      <c r="QRM14" s="149"/>
      <c r="QRN14" s="149"/>
      <c r="QRO14" s="149"/>
      <c r="QRP14" s="149"/>
      <c r="QRQ14" s="149"/>
      <c r="QRR14" s="149"/>
      <c r="QRS14" s="149"/>
      <c r="QRT14" s="149"/>
      <c r="QRU14" s="149"/>
      <c r="QRV14" s="149"/>
      <c r="QRW14" s="149"/>
      <c r="QRX14" s="149"/>
      <c r="QRY14" s="149"/>
      <c r="QRZ14" s="149"/>
      <c r="QSA14" s="149"/>
      <c r="QSB14" s="149"/>
      <c r="QSC14" s="149"/>
      <c r="QSD14" s="149"/>
      <c r="QSE14" s="149"/>
      <c r="QSF14" s="149"/>
      <c r="QSG14" s="149"/>
      <c r="QSH14" s="149"/>
      <c r="QSI14" s="149"/>
      <c r="QSJ14" s="149"/>
      <c r="QSK14" s="149"/>
      <c r="QSL14" s="149"/>
      <c r="QSM14" s="149"/>
      <c r="QSN14" s="149"/>
      <c r="QSO14" s="149"/>
      <c r="QSP14" s="149"/>
      <c r="QSQ14" s="149"/>
      <c r="QSR14" s="149"/>
      <c r="QSS14" s="149"/>
      <c r="QST14" s="149"/>
      <c r="QSU14" s="149"/>
      <c r="QSV14" s="149"/>
      <c r="QSW14" s="149"/>
      <c r="QSX14" s="149"/>
      <c r="QSY14" s="149"/>
      <c r="QSZ14" s="149"/>
      <c r="QTA14" s="149"/>
      <c r="QTB14" s="149"/>
      <c r="QTC14" s="149"/>
      <c r="QTD14" s="149"/>
      <c r="QTE14" s="149"/>
      <c r="QTF14" s="149"/>
      <c r="QTG14" s="149"/>
      <c r="QTH14" s="149"/>
      <c r="QTI14" s="149"/>
      <c r="QTJ14" s="149"/>
      <c r="QTK14" s="149"/>
      <c r="QTL14" s="149"/>
      <c r="QTM14" s="149"/>
      <c r="QTN14" s="149"/>
      <c r="QTO14" s="149"/>
      <c r="QTP14" s="149"/>
      <c r="QTQ14" s="149"/>
      <c r="QTR14" s="149"/>
      <c r="QTS14" s="149"/>
      <c r="QTT14" s="149"/>
      <c r="QTU14" s="149"/>
      <c r="QTV14" s="149"/>
      <c r="QTW14" s="149"/>
      <c r="QTX14" s="149"/>
      <c r="QTY14" s="149"/>
      <c r="QTZ14" s="149"/>
      <c r="QUA14" s="149"/>
      <c r="QUB14" s="149"/>
      <c r="QUC14" s="149"/>
      <c r="QUD14" s="149"/>
      <c r="QUE14" s="149"/>
      <c r="QUF14" s="149"/>
      <c r="QUG14" s="149"/>
      <c r="QUH14" s="149"/>
      <c r="QUI14" s="149"/>
      <c r="QUJ14" s="149"/>
      <c r="QUK14" s="149"/>
      <c r="QUL14" s="149"/>
      <c r="QUM14" s="149"/>
      <c r="QUN14" s="149"/>
      <c r="QUO14" s="149"/>
      <c r="QUP14" s="149"/>
      <c r="QUQ14" s="149"/>
      <c r="QUR14" s="149"/>
      <c r="QUS14" s="149"/>
      <c r="QUT14" s="149"/>
      <c r="QUU14" s="149"/>
      <c r="QUV14" s="149"/>
      <c r="QUW14" s="149"/>
      <c r="QUX14" s="149"/>
      <c r="QUY14" s="149"/>
      <c r="QUZ14" s="149"/>
      <c r="QVA14" s="149"/>
      <c r="QVB14" s="149"/>
      <c r="QVC14" s="149"/>
      <c r="QVD14" s="149"/>
      <c r="QVE14" s="149"/>
      <c r="QVF14" s="149"/>
      <c r="QVG14" s="149"/>
      <c r="QVH14" s="149"/>
      <c r="QVI14" s="149"/>
      <c r="QVJ14" s="149"/>
      <c r="QVK14" s="149"/>
      <c r="QVL14" s="149"/>
      <c r="QVM14" s="149"/>
      <c r="QVN14" s="149"/>
      <c r="QVO14" s="149"/>
      <c r="QVP14" s="149"/>
      <c r="QVQ14" s="149"/>
      <c r="QVR14" s="149"/>
      <c r="QVS14" s="149"/>
      <c r="QVT14" s="149"/>
      <c r="QVU14" s="149"/>
      <c r="QVV14" s="149"/>
      <c r="QVW14" s="149"/>
      <c r="QVX14" s="149"/>
      <c r="QVY14" s="149"/>
      <c r="QVZ14" s="149"/>
      <c r="QWA14" s="149"/>
      <c r="QWB14" s="149"/>
      <c r="QWC14" s="149"/>
      <c r="QWD14" s="149"/>
      <c r="QWE14" s="149"/>
      <c r="QWF14" s="149"/>
      <c r="QWG14" s="149"/>
      <c r="QWH14" s="149"/>
      <c r="QWI14" s="149"/>
      <c r="QWJ14" s="149"/>
      <c r="QWK14" s="149"/>
      <c r="QWL14" s="149"/>
      <c r="QWM14" s="149"/>
      <c r="QWN14" s="149"/>
      <c r="QWO14" s="149"/>
      <c r="QWP14" s="149"/>
      <c r="QWQ14" s="149"/>
      <c r="QWR14" s="149"/>
      <c r="QWS14" s="149"/>
      <c r="QWT14" s="149"/>
      <c r="QWU14" s="149"/>
      <c r="QWV14" s="149"/>
      <c r="QWW14" s="149"/>
      <c r="QWX14" s="149"/>
      <c r="QWY14" s="149"/>
      <c r="QWZ14" s="149"/>
      <c r="QXA14" s="149"/>
      <c r="QXB14" s="149"/>
      <c r="QXC14" s="149"/>
      <c r="QXD14" s="149"/>
      <c r="QXE14" s="149"/>
      <c r="QXF14" s="149"/>
      <c r="QXG14" s="149"/>
      <c r="QXH14" s="149"/>
      <c r="QXI14" s="149"/>
      <c r="QXJ14" s="149"/>
      <c r="QXK14" s="149"/>
      <c r="QXL14" s="149"/>
      <c r="QXM14" s="149"/>
      <c r="QXN14" s="149"/>
      <c r="QXO14" s="149"/>
      <c r="QXP14" s="149"/>
      <c r="QXQ14" s="149"/>
      <c r="QXR14" s="149"/>
      <c r="QXS14" s="149"/>
      <c r="QXT14" s="149"/>
      <c r="QXU14" s="149"/>
      <c r="QXV14" s="149"/>
      <c r="QXW14" s="149"/>
      <c r="QXX14" s="149"/>
      <c r="QXY14" s="149"/>
      <c r="QXZ14" s="149"/>
      <c r="QYA14" s="149"/>
      <c r="QYB14" s="149"/>
      <c r="QYC14" s="149"/>
      <c r="QYD14" s="149"/>
      <c r="QYE14" s="149"/>
      <c r="QYF14" s="149"/>
      <c r="QYG14" s="149"/>
      <c r="QYH14" s="149"/>
      <c r="QYI14" s="149"/>
      <c r="QYJ14" s="149"/>
      <c r="QYK14" s="149"/>
      <c r="QYL14" s="149"/>
      <c r="QYM14" s="149"/>
      <c r="QYN14" s="149"/>
      <c r="QYO14" s="149"/>
      <c r="QYP14" s="149"/>
      <c r="QYQ14" s="149"/>
      <c r="QYR14" s="149"/>
      <c r="QYS14" s="149"/>
      <c r="QYT14" s="149"/>
      <c r="QYU14" s="149"/>
      <c r="QYV14" s="149"/>
      <c r="QYW14" s="149"/>
      <c r="QYX14" s="149"/>
      <c r="QYY14" s="149"/>
      <c r="QYZ14" s="149"/>
      <c r="QZA14" s="149"/>
      <c r="QZB14" s="149"/>
      <c r="QZC14" s="149"/>
      <c r="QZD14" s="149"/>
      <c r="QZE14" s="149"/>
      <c r="QZF14" s="149"/>
      <c r="QZG14" s="149"/>
      <c r="QZH14" s="149"/>
      <c r="QZI14" s="149"/>
      <c r="QZJ14" s="149"/>
      <c r="QZK14" s="149"/>
      <c r="QZL14" s="149"/>
      <c r="QZM14" s="149"/>
      <c r="QZN14" s="149"/>
      <c r="QZO14" s="149"/>
      <c r="QZP14" s="149"/>
      <c r="QZQ14" s="149"/>
      <c r="QZR14" s="149"/>
      <c r="QZS14" s="149"/>
      <c r="QZT14" s="149"/>
      <c r="QZU14" s="149"/>
      <c r="QZV14" s="149"/>
      <c r="QZW14" s="149"/>
      <c r="QZX14" s="149"/>
      <c r="QZY14" s="149"/>
      <c r="QZZ14" s="149"/>
      <c r="RAA14" s="149"/>
      <c r="RAB14" s="149"/>
      <c r="RAC14" s="149"/>
      <c r="RAD14" s="149"/>
      <c r="RAE14" s="149"/>
      <c r="RAF14" s="149"/>
      <c r="RAG14" s="149"/>
      <c r="RAH14" s="149"/>
      <c r="RAI14" s="149"/>
      <c r="RAJ14" s="149"/>
      <c r="RAK14" s="149"/>
      <c r="RAL14" s="149"/>
      <c r="RAM14" s="149"/>
      <c r="RAN14" s="149"/>
      <c r="RAO14" s="149"/>
      <c r="RAP14" s="149"/>
      <c r="RAQ14" s="149"/>
      <c r="RAR14" s="149"/>
      <c r="RAS14" s="149"/>
      <c r="RAT14" s="149"/>
      <c r="RAU14" s="149"/>
      <c r="RAV14" s="149"/>
      <c r="RAW14" s="149"/>
      <c r="RAX14" s="149"/>
      <c r="RAY14" s="149"/>
      <c r="RAZ14" s="149"/>
      <c r="RBA14" s="149"/>
      <c r="RBB14" s="149"/>
      <c r="RBC14" s="149"/>
      <c r="RBD14" s="149"/>
      <c r="RBE14" s="149"/>
      <c r="RBF14" s="149"/>
      <c r="RBG14" s="149"/>
      <c r="RBH14" s="149"/>
      <c r="RBI14" s="149"/>
      <c r="RBJ14" s="149"/>
      <c r="RBK14" s="149"/>
      <c r="RBL14" s="149"/>
      <c r="RBM14" s="149"/>
      <c r="RBN14" s="149"/>
      <c r="RBO14" s="149"/>
      <c r="RBP14" s="149"/>
      <c r="RBQ14" s="149"/>
      <c r="RBR14" s="149"/>
      <c r="RBS14" s="149"/>
      <c r="RBT14" s="149"/>
      <c r="RBU14" s="149"/>
      <c r="RBV14" s="149"/>
      <c r="RBW14" s="149"/>
      <c r="RBX14" s="149"/>
      <c r="RBY14" s="149"/>
      <c r="RBZ14" s="149"/>
      <c r="RCA14" s="149"/>
      <c r="RCB14" s="149"/>
      <c r="RCC14" s="149"/>
      <c r="RCD14" s="149"/>
      <c r="RCE14" s="149"/>
      <c r="RCF14" s="149"/>
      <c r="RCG14" s="149"/>
      <c r="RCH14" s="149"/>
      <c r="RCI14" s="149"/>
      <c r="RCJ14" s="149"/>
      <c r="RCK14" s="149"/>
      <c r="RCL14" s="149"/>
      <c r="RCM14" s="149"/>
      <c r="RCN14" s="149"/>
      <c r="RCO14" s="149"/>
      <c r="RCP14" s="149"/>
      <c r="RCQ14" s="149"/>
      <c r="RCR14" s="149"/>
      <c r="RCS14" s="149"/>
      <c r="RCT14" s="149"/>
      <c r="RCU14" s="149"/>
      <c r="RCV14" s="149"/>
      <c r="RCW14" s="149"/>
      <c r="RCX14" s="149"/>
      <c r="RCY14" s="149"/>
      <c r="RCZ14" s="149"/>
      <c r="RDA14" s="149"/>
      <c r="RDB14" s="149"/>
      <c r="RDC14" s="149"/>
      <c r="RDD14" s="149"/>
      <c r="RDE14" s="149"/>
      <c r="RDF14" s="149"/>
      <c r="RDG14" s="149"/>
      <c r="RDH14" s="149"/>
      <c r="RDI14" s="149"/>
      <c r="RDJ14" s="149"/>
      <c r="RDK14" s="149"/>
      <c r="RDL14" s="149"/>
      <c r="RDM14" s="149"/>
      <c r="RDN14" s="149"/>
      <c r="RDO14" s="149"/>
      <c r="RDP14" s="149"/>
      <c r="RDQ14" s="149"/>
      <c r="RDR14" s="149"/>
      <c r="RDS14" s="149"/>
      <c r="RDT14" s="149"/>
      <c r="RDU14" s="149"/>
      <c r="RDV14" s="149"/>
      <c r="RDW14" s="149"/>
      <c r="RDX14" s="149"/>
      <c r="RDY14" s="149"/>
      <c r="RDZ14" s="149"/>
      <c r="REA14" s="149"/>
      <c r="REB14" s="149"/>
      <c r="REC14" s="149"/>
      <c r="RED14" s="149"/>
      <c r="REE14" s="149"/>
      <c r="REF14" s="149"/>
      <c r="REG14" s="149"/>
      <c r="REH14" s="149"/>
      <c r="REI14" s="149"/>
      <c r="REJ14" s="149"/>
      <c r="REK14" s="149"/>
      <c r="REL14" s="149"/>
      <c r="REM14" s="149"/>
      <c r="REN14" s="149"/>
      <c r="REO14" s="149"/>
      <c r="REP14" s="149"/>
      <c r="REQ14" s="149"/>
      <c r="RER14" s="149"/>
      <c r="RES14" s="149"/>
      <c r="RET14" s="149"/>
      <c r="REU14" s="149"/>
      <c r="REV14" s="149"/>
      <c r="REW14" s="149"/>
      <c r="REX14" s="149"/>
      <c r="REY14" s="149"/>
      <c r="REZ14" s="149"/>
      <c r="RFA14" s="149"/>
      <c r="RFB14" s="149"/>
      <c r="RFC14" s="149"/>
      <c r="RFD14" s="149"/>
      <c r="RFE14" s="149"/>
      <c r="RFF14" s="149"/>
      <c r="RFG14" s="149"/>
      <c r="RFH14" s="149"/>
      <c r="RFI14" s="149"/>
      <c r="RFJ14" s="149"/>
      <c r="RFK14" s="149"/>
      <c r="RFL14" s="149"/>
      <c r="RFM14" s="149"/>
      <c r="RFN14" s="149"/>
      <c r="RFO14" s="149"/>
      <c r="RFP14" s="149"/>
      <c r="RFQ14" s="149"/>
      <c r="RFR14" s="149"/>
      <c r="RFS14" s="149"/>
      <c r="RFT14" s="149"/>
      <c r="RFU14" s="149"/>
      <c r="RFV14" s="149"/>
      <c r="RFW14" s="149"/>
      <c r="RFX14" s="149"/>
      <c r="RFY14" s="149"/>
      <c r="RFZ14" s="149"/>
      <c r="RGA14" s="149"/>
      <c r="RGB14" s="149"/>
      <c r="RGC14" s="149"/>
      <c r="RGD14" s="149"/>
      <c r="RGE14" s="149"/>
      <c r="RGF14" s="149"/>
      <c r="RGG14" s="149"/>
      <c r="RGH14" s="149"/>
      <c r="RGI14" s="149"/>
      <c r="RGJ14" s="149"/>
      <c r="RGK14" s="149"/>
      <c r="RGL14" s="149"/>
      <c r="RGM14" s="149"/>
      <c r="RGN14" s="149"/>
      <c r="RGO14" s="149"/>
      <c r="RGP14" s="149"/>
      <c r="RGQ14" s="149"/>
      <c r="RGR14" s="149"/>
      <c r="RGS14" s="149"/>
      <c r="RGT14" s="149"/>
      <c r="RGU14" s="149"/>
      <c r="RGV14" s="149"/>
      <c r="RGW14" s="149"/>
      <c r="RGX14" s="149"/>
      <c r="RGY14" s="149"/>
      <c r="RGZ14" s="149"/>
      <c r="RHA14" s="149"/>
      <c r="RHB14" s="149"/>
      <c r="RHC14" s="149"/>
      <c r="RHD14" s="149"/>
      <c r="RHE14" s="149"/>
      <c r="RHF14" s="149"/>
      <c r="RHG14" s="149"/>
      <c r="RHH14" s="149"/>
      <c r="RHI14" s="149"/>
      <c r="RHJ14" s="149"/>
      <c r="RHK14" s="149"/>
      <c r="RHL14" s="149"/>
      <c r="RHM14" s="149"/>
      <c r="RHN14" s="149"/>
      <c r="RHO14" s="149"/>
      <c r="RHP14" s="149"/>
      <c r="RHQ14" s="149"/>
      <c r="RHR14" s="149"/>
      <c r="RHS14" s="149"/>
      <c r="RHT14" s="149"/>
      <c r="RHU14" s="149"/>
      <c r="RHV14" s="149"/>
      <c r="RHW14" s="149"/>
      <c r="RHX14" s="149"/>
      <c r="RHY14" s="149"/>
      <c r="RHZ14" s="149"/>
      <c r="RIA14" s="149"/>
      <c r="RIB14" s="149"/>
      <c r="RIC14" s="149"/>
      <c r="RID14" s="149"/>
      <c r="RIE14" s="149"/>
      <c r="RIF14" s="149"/>
      <c r="RIG14" s="149"/>
      <c r="RIH14" s="149"/>
      <c r="RII14" s="149"/>
      <c r="RIJ14" s="149"/>
      <c r="RIK14" s="149"/>
      <c r="RIL14" s="149"/>
      <c r="RIM14" s="149"/>
      <c r="RIN14" s="149"/>
      <c r="RIO14" s="149"/>
      <c r="RIP14" s="149"/>
      <c r="RIQ14" s="149"/>
      <c r="RIR14" s="149"/>
      <c r="RIS14" s="149"/>
      <c r="RIT14" s="149"/>
      <c r="RIU14" s="149"/>
      <c r="RIV14" s="149"/>
      <c r="RIW14" s="149"/>
      <c r="RIX14" s="149"/>
      <c r="RIY14" s="149"/>
      <c r="RIZ14" s="149"/>
      <c r="RJA14" s="149"/>
      <c r="RJB14" s="149"/>
      <c r="RJC14" s="149"/>
      <c r="RJD14" s="149"/>
      <c r="RJE14" s="149"/>
      <c r="RJF14" s="149"/>
      <c r="RJG14" s="149"/>
      <c r="RJH14" s="149"/>
      <c r="RJI14" s="149"/>
      <c r="RJJ14" s="149"/>
      <c r="RJK14" s="149"/>
      <c r="RJL14" s="149"/>
      <c r="RJM14" s="149"/>
      <c r="RJN14" s="149"/>
      <c r="RJO14" s="149"/>
      <c r="RJP14" s="149"/>
      <c r="RJQ14" s="149"/>
      <c r="RJR14" s="149"/>
      <c r="RJS14" s="149"/>
      <c r="RJT14" s="149"/>
      <c r="RJU14" s="149"/>
      <c r="RJV14" s="149"/>
      <c r="RJW14" s="149"/>
      <c r="RJX14" s="149"/>
      <c r="RJY14" s="149"/>
      <c r="RJZ14" s="149"/>
      <c r="RKA14" s="149"/>
      <c r="RKB14" s="149"/>
      <c r="RKC14" s="149"/>
      <c r="RKD14" s="149"/>
      <c r="RKE14" s="149"/>
      <c r="RKF14" s="149"/>
      <c r="RKG14" s="149"/>
      <c r="RKH14" s="149"/>
      <c r="RKI14" s="149"/>
      <c r="RKJ14" s="149"/>
      <c r="RKK14" s="149"/>
      <c r="RKL14" s="149"/>
      <c r="RKM14" s="149"/>
      <c r="RKN14" s="149"/>
      <c r="RKO14" s="149"/>
      <c r="RKP14" s="149"/>
      <c r="RKQ14" s="149"/>
      <c r="RKR14" s="149"/>
      <c r="RKS14" s="149"/>
      <c r="RKT14" s="149"/>
      <c r="RKU14" s="149"/>
      <c r="RKV14" s="149"/>
      <c r="RKW14" s="149"/>
      <c r="RKX14" s="149"/>
      <c r="RKY14" s="149"/>
      <c r="RKZ14" s="149"/>
      <c r="RLA14" s="149"/>
      <c r="RLB14" s="149"/>
      <c r="RLC14" s="149"/>
      <c r="RLD14" s="149"/>
      <c r="RLE14" s="149"/>
      <c r="RLF14" s="149"/>
      <c r="RLG14" s="149"/>
      <c r="RLH14" s="149"/>
      <c r="RLI14" s="149"/>
      <c r="RLJ14" s="149"/>
      <c r="RLK14" s="149"/>
      <c r="RLL14" s="149"/>
      <c r="RLM14" s="149"/>
      <c r="RLN14" s="149"/>
      <c r="RLO14" s="149"/>
      <c r="RLP14" s="149"/>
      <c r="RLQ14" s="149"/>
      <c r="RLR14" s="149"/>
      <c r="RLS14" s="149"/>
      <c r="RLT14" s="149"/>
      <c r="RLU14" s="149"/>
      <c r="RLV14" s="149"/>
      <c r="RLW14" s="149"/>
      <c r="RLX14" s="149"/>
      <c r="RLY14" s="149"/>
      <c r="RLZ14" s="149"/>
      <c r="RMA14" s="149"/>
      <c r="RMB14" s="149"/>
      <c r="RMC14" s="149"/>
      <c r="RMD14" s="149"/>
      <c r="RME14" s="149"/>
      <c r="RMF14" s="149"/>
      <c r="RMG14" s="149"/>
      <c r="RMH14" s="149"/>
      <c r="RMI14" s="149"/>
      <c r="RMJ14" s="149"/>
      <c r="RMK14" s="149"/>
      <c r="RML14" s="149"/>
      <c r="RMM14" s="149"/>
      <c r="RMN14" s="149"/>
      <c r="RMO14" s="149"/>
      <c r="RMP14" s="149"/>
      <c r="RMQ14" s="149"/>
      <c r="RMR14" s="149"/>
      <c r="RMS14" s="149"/>
      <c r="RMT14" s="149"/>
      <c r="RMU14" s="149"/>
      <c r="RMV14" s="149"/>
      <c r="RMW14" s="149"/>
      <c r="RMX14" s="149"/>
      <c r="RMY14" s="149"/>
      <c r="RMZ14" s="149"/>
      <c r="RNA14" s="149"/>
      <c r="RNB14" s="149"/>
      <c r="RNC14" s="149"/>
      <c r="RND14" s="149"/>
      <c r="RNE14" s="149"/>
      <c r="RNF14" s="149"/>
      <c r="RNG14" s="149"/>
      <c r="RNH14" s="149"/>
      <c r="RNI14" s="149"/>
      <c r="RNJ14" s="149"/>
      <c r="RNK14" s="149"/>
      <c r="RNL14" s="149"/>
      <c r="RNM14" s="149"/>
      <c r="RNN14" s="149"/>
      <c r="RNO14" s="149"/>
      <c r="RNP14" s="149"/>
      <c r="RNQ14" s="149"/>
      <c r="RNR14" s="149"/>
      <c r="RNS14" s="149"/>
      <c r="RNT14" s="149"/>
      <c r="RNU14" s="149"/>
      <c r="RNV14" s="149"/>
      <c r="RNW14" s="149"/>
      <c r="RNX14" s="149"/>
      <c r="RNY14" s="149"/>
      <c r="RNZ14" s="149"/>
      <c r="ROA14" s="149"/>
      <c r="ROB14" s="149"/>
      <c r="ROC14" s="149"/>
      <c r="ROD14" s="149"/>
      <c r="ROE14" s="149"/>
      <c r="ROF14" s="149"/>
      <c r="ROG14" s="149"/>
      <c r="ROH14" s="149"/>
      <c r="ROI14" s="149"/>
      <c r="ROJ14" s="149"/>
      <c r="ROK14" s="149"/>
      <c r="ROL14" s="149"/>
      <c r="ROM14" s="149"/>
      <c r="RON14" s="149"/>
      <c r="ROO14" s="149"/>
      <c r="ROP14" s="149"/>
      <c r="ROQ14" s="149"/>
      <c r="ROR14" s="149"/>
      <c r="ROS14" s="149"/>
      <c r="ROT14" s="149"/>
      <c r="ROU14" s="149"/>
      <c r="ROV14" s="149"/>
      <c r="ROW14" s="149"/>
      <c r="ROX14" s="149"/>
      <c r="ROY14" s="149"/>
      <c r="ROZ14" s="149"/>
      <c r="RPA14" s="149"/>
      <c r="RPB14" s="149"/>
      <c r="RPC14" s="149"/>
      <c r="RPD14" s="149"/>
      <c r="RPE14" s="149"/>
      <c r="RPF14" s="149"/>
      <c r="RPG14" s="149"/>
      <c r="RPH14" s="149"/>
      <c r="RPI14" s="149"/>
      <c r="RPJ14" s="149"/>
      <c r="RPK14" s="149"/>
      <c r="RPL14" s="149"/>
      <c r="RPM14" s="149"/>
      <c r="RPN14" s="149"/>
      <c r="RPO14" s="149"/>
      <c r="RPP14" s="149"/>
      <c r="RPQ14" s="149"/>
      <c r="RPR14" s="149"/>
      <c r="RPS14" s="149"/>
      <c r="RPT14" s="149"/>
      <c r="RPU14" s="149"/>
      <c r="RPV14" s="149"/>
      <c r="RPW14" s="149"/>
      <c r="RPX14" s="149"/>
      <c r="RPY14" s="149"/>
      <c r="RPZ14" s="149"/>
      <c r="RQA14" s="149"/>
      <c r="RQB14" s="149"/>
      <c r="RQC14" s="149"/>
      <c r="RQD14" s="149"/>
      <c r="RQE14" s="149"/>
      <c r="RQF14" s="149"/>
      <c r="RQG14" s="149"/>
      <c r="RQH14" s="149"/>
      <c r="RQI14" s="149"/>
      <c r="RQJ14" s="149"/>
      <c r="RQK14" s="149"/>
      <c r="RQL14" s="149"/>
      <c r="RQM14" s="149"/>
      <c r="RQN14" s="149"/>
      <c r="RQO14" s="149"/>
      <c r="RQP14" s="149"/>
      <c r="RQQ14" s="149"/>
      <c r="RQR14" s="149"/>
      <c r="RQS14" s="149"/>
      <c r="RQT14" s="149"/>
      <c r="RQU14" s="149"/>
      <c r="RQV14" s="149"/>
      <c r="RQW14" s="149"/>
      <c r="RQX14" s="149"/>
      <c r="RQY14" s="149"/>
      <c r="RQZ14" s="149"/>
      <c r="RRA14" s="149"/>
      <c r="RRB14" s="149"/>
      <c r="RRC14" s="149"/>
      <c r="RRD14" s="149"/>
      <c r="RRE14" s="149"/>
      <c r="RRF14" s="149"/>
      <c r="RRG14" s="149"/>
      <c r="RRH14" s="149"/>
      <c r="RRI14" s="149"/>
      <c r="RRJ14" s="149"/>
      <c r="RRK14" s="149"/>
      <c r="RRL14" s="149"/>
      <c r="RRM14" s="149"/>
      <c r="RRN14" s="149"/>
      <c r="RRO14" s="149"/>
      <c r="RRP14" s="149"/>
      <c r="RRQ14" s="149"/>
      <c r="RRR14" s="149"/>
      <c r="RRS14" s="149"/>
      <c r="RRT14" s="149"/>
      <c r="RRU14" s="149"/>
      <c r="RRV14" s="149"/>
      <c r="RRW14" s="149"/>
      <c r="RRX14" s="149"/>
      <c r="RRY14" s="149"/>
      <c r="RRZ14" s="149"/>
      <c r="RSA14" s="149"/>
      <c r="RSB14" s="149"/>
      <c r="RSC14" s="149"/>
      <c r="RSD14" s="149"/>
      <c r="RSE14" s="149"/>
      <c r="RSF14" s="149"/>
      <c r="RSG14" s="149"/>
      <c r="RSH14" s="149"/>
      <c r="RSI14" s="149"/>
      <c r="RSJ14" s="149"/>
      <c r="RSK14" s="149"/>
      <c r="RSL14" s="149"/>
      <c r="RSM14" s="149"/>
      <c r="RSN14" s="149"/>
      <c r="RSO14" s="149"/>
      <c r="RSP14" s="149"/>
      <c r="RSQ14" s="149"/>
      <c r="RSR14" s="149"/>
      <c r="RSS14" s="149"/>
      <c r="RST14" s="149"/>
      <c r="RSU14" s="149"/>
      <c r="RSV14" s="149"/>
      <c r="RSW14" s="149"/>
      <c r="RSX14" s="149"/>
      <c r="RSY14" s="149"/>
      <c r="RSZ14" s="149"/>
      <c r="RTA14" s="149"/>
      <c r="RTB14" s="149"/>
      <c r="RTC14" s="149"/>
      <c r="RTD14" s="149"/>
      <c r="RTE14" s="149"/>
      <c r="RTF14" s="149"/>
      <c r="RTG14" s="149"/>
      <c r="RTH14" s="149"/>
      <c r="RTI14" s="149"/>
      <c r="RTJ14" s="149"/>
      <c r="RTK14" s="149"/>
      <c r="RTL14" s="149"/>
      <c r="RTM14" s="149"/>
      <c r="RTN14" s="149"/>
      <c r="RTO14" s="149"/>
      <c r="RTP14" s="149"/>
      <c r="RTQ14" s="149"/>
      <c r="RTR14" s="149"/>
      <c r="RTS14" s="149"/>
      <c r="RTT14" s="149"/>
      <c r="RTU14" s="149"/>
      <c r="RTV14" s="149"/>
      <c r="RTW14" s="149"/>
      <c r="RTX14" s="149"/>
      <c r="RTY14" s="149"/>
      <c r="RTZ14" s="149"/>
      <c r="RUA14" s="149"/>
      <c r="RUB14" s="149"/>
      <c r="RUC14" s="149"/>
      <c r="RUD14" s="149"/>
      <c r="RUE14" s="149"/>
      <c r="RUF14" s="149"/>
      <c r="RUG14" s="149"/>
      <c r="RUH14" s="149"/>
      <c r="RUI14" s="149"/>
      <c r="RUJ14" s="149"/>
      <c r="RUK14" s="149"/>
      <c r="RUL14" s="149"/>
      <c r="RUM14" s="149"/>
      <c r="RUN14" s="149"/>
      <c r="RUO14" s="149"/>
      <c r="RUP14" s="149"/>
      <c r="RUQ14" s="149"/>
      <c r="RUR14" s="149"/>
      <c r="RUS14" s="149"/>
      <c r="RUT14" s="149"/>
      <c r="RUU14" s="149"/>
      <c r="RUV14" s="149"/>
      <c r="RUW14" s="149"/>
      <c r="RUX14" s="149"/>
      <c r="RUY14" s="149"/>
      <c r="RUZ14" s="149"/>
      <c r="RVA14" s="149"/>
      <c r="RVB14" s="149"/>
      <c r="RVC14" s="149"/>
      <c r="RVD14" s="149"/>
      <c r="RVE14" s="149"/>
      <c r="RVF14" s="149"/>
      <c r="RVG14" s="149"/>
      <c r="RVH14" s="149"/>
      <c r="RVI14" s="149"/>
      <c r="RVJ14" s="149"/>
      <c r="RVK14" s="149"/>
      <c r="RVL14" s="149"/>
      <c r="RVM14" s="149"/>
      <c r="RVN14" s="149"/>
      <c r="RVO14" s="149"/>
      <c r="RVP14" s="149"/>
      <c r="RVQ14" s="149"/>
      <c r="RVR14" s="149"/>
      <c r="RVS14" s="149"/>
      <c r="RVT14" s="149"/>
      <c r="RVU14" s="149"/>
      <c r="RVV14" s="149"/>
      <c r="RVW14" s="149"/>
      <c r="RVX14" s="149"/>
      <c r="RVY14" s="149"/>
      <c r="RVZ14" s="149"/>
      <c r="RWA14" s="149"/>
      <c r="RWB14" s="149"/>
      <c r="RWC14" s="149"/>
      <c r="RWD14" s="149"/>
      <c r="RWE14" s="149"/>
      <c r="RWF14" s="149"/>
      <c r="RWG14" s="149"/>
      <c r="RWH14" s="149"/>
      <c r="RWI14" s="149"/>
      <c r="RWJ14" s="149"/>
      <c r="RWK14" s="149"/>
      <c r="RWL14" s="149"/>
      <c r="RWM14" s="149"/>
      <c r="RWN14" s="149"/>
      <c r="RWO14" s="149"/>
      <c r="RWP14" s="149"/>
      <c r="RWQ14" s="149"/>
      <c r="RWR14" s="149"/>
      <c r="RWS14" s="149"/>
      <c r="RWT14" s="149"/>
      <c r="RWU14" s="149"/>
      <c r="RWV14" s="149"/>
      <c r="RWW14" s="149"/>
      <c r="RWX14" s="149"/>
      <c r="RWY14" s="149"/>
      <c r="RWZ14" s="149"/>
      <c r="RXA14" s="149"/>
      <c r="RXB14" s="149"/>
      <c r="RXC14" s="149"/>
      <c r="RXD14" s="149"/>
      <c r="RXE14" s="149"/>
      <c r="RXF14" s="149"/>
      <c r="RXG14" s="149"/>
      <c r="RXH14" s="149"/>
      <c r="RXI14" s="149"/>
      <c r="RXJ14" s="149"/>
      <c r="RXK14" s="149"/>
      <c r="RXL14" s="149"/>
      <c r="RXM14" s="149"/>
      <c r="RXN14" s="149"/>
      <c r="RXO14" s="149"/>
      <c r="RXP14" s="149"/>
      <c r="RXQ14" s="149"/>
      <c r="RXR14" s="149"/>
      <c r="RXS14" s="149"/>
      <c r="RXT14" s="149"/>
      <c r="RXU14" s="149"/>
      <c r="RXV14" s="149"/>
      <c r="RXW14" s="149"/>
      <c r="RXX14" s="149"/>
      <c r="RXY14" s="149"/>
      <c r="RXZ14" s="149"/>
      <c r="RYA14" s="149"/>
      <c r="RYB14" s="149"/>
      <c r="RYC14" s="149"/>
      <c r="RYD14" s="149"/>
      <c r="RYE14" s="149"/>
      <c r="RYF14" s="149"/>
      <c r="RYG14" s="149"/>
      <c r="RYH14" s="149"/>
      <c r="RYI14" s="149"/>
      <c r="RYJ14" s="149"/>
      <c r="RYK14" s="149"/>
      <c r="RYL14" s="149"/>
      <c r="RYM14" s="149"/>
      <c r="RYN14" s="149"/>
      <c r="RYO14" s="149"/>
      <c r="RYP14" s="149"/>
      <c r="RYQ14" s="149"/>
      <c r="RYR14" s="149"/>
      <c r="RYS14" s="149"/>
      <c r="RYT14" s="149"/>
      <c r="RYU14" s="149"/>
      <c r="RYV14" s="149"/>
      <c r="RYW14" s="149"/>
      <c r="RYX14" s="149"/>
      <c r="RYY14" s="149"/>
      <c r="RYZ14" s="149"/>
      <c r="RZA14" s="149"/>
      <c r="RZB14" s="149"/>
      <c r="RZC14" s="149"/>
      <c r="RZD14" s="149"/>
      <c r="RZE14" s="149"/>
      <c r="RZF14" s="149"/>
      <c r="RZG14" s="149"/>
      <c r="RZH14" s="149"/>
      <c r="RZI14" s="149"/>
      <c r="RZJ14" s="149"/>
      <c r="RZK14" s="149"/>
      <c r="RZL14" s="149"/>
      <c r="RZM14" s="149"/>
      <c r="RZN14" s="149"/>
      <c r="RZO14" s="149"/>
      <c r="RZP14" s="149"/>
      <c r="RZQ14" s="149"/>
      <c r="RZR14" s="149"/>
      <c r="RZS14" s="149"/>
      <c r="RZT14" s="149"/>
      <c r="RZU14" s="149"/>
      <c r="RZV14" s="149"/>
      <c r="RZW14" s="149"/>
      <c r="RZX14" s="149"/>
      <c r="RZY14" s="149"/>
      <c r="RZZ14" s="149"/>
      <c r="SAA14" s="149"/>
      <c r="SAB14" s="149"/>
      <c r="SAC14" s="149"/>
      <c r="SAD14" s="149"/>
      <c r="SAE14" s="149"/>
      <c r="SAF14" s="149"/>
      <c r="SAG14" s="149"/>
      <c r="SAH14" s="149"/>
      <c r="SAI14" s="149"/>
      <c r="SAJ14" s="149"/>
      <c r="SAK14" s="149"/>
      <c r="SAL14" s="149"/>
      <c r="SAM14" s="149"/>
      <c r="SAN14" s="149"/>
      <c r="SAO14" s="149"/>
      <c r="SAP14" s="149"/>
      <c r="SAQ14" s="149"/>
      <c r="SAR14" s="149"/>
      <c r="SAS14" s="149"/>
      <c r="SAT14" s="149"/>
      <c r="SAU14" s="149"/>
      <c r="SAV14" s="149"/>
      <c r="SAW14" s="149"/>
      <c r="SAX14" s="149"/>
      <c r="SAY14" s="149"/>
      <c r="SAZ14" s="149"/>
      <c r="SBA14" s="149"/>
      <c r="SBB14" s="149"/>
      <c r="SBC14" s="149"/>
      <c r="SBD14" s="149"/>
      <c r="SBE14" s="149"/>
      <c r="SBF14" s="149"/>
      <c r="SBG14" s="149"/>
      <c r="SBH14" s="149"/>
      <c r="SBI14" s="149"/>
      <c r="SBJ14" s="149"/>
      <c r="SBK14" s="149"/>
      <c r="SBL14" s="149"/>
      <c r="SBM14" s="149"/>
      <c r="SBN14" s="149"/>
      <c r="SBO14" s="149"/>
      <c r="SBP14" s="149"/>
      <c r="SBQ14" s="149"/>
      <c r="SBR14" s="149"/>
      <c r="SBS14" s="149"/>
      <c r="SBT14" s="149"/>
      <c r="SBU14" s="149"/>
      <c r="SBV14" s="149"/>
      <c r="SBW14" s="149"/>
      <c r="SBX14" s="149"/>
      <c r="SBY14" s="149"/>
      <c r="SBZ14" s="149"/>
      <c r="SCA14" s="149"/>
      <c r="SCB14" s="149"/>
      <c r="SCC14" s="149"/>
      <c r="SCD14" s="149"/>
      <c r="SCE14" s="149"/>
      <c r="SCF14" s="149"/>
      <c r="SCG14" s="149"/>
      <c r="SCH14" s="149"/>
      <c r="SCI14" s="149"/>
      <c r="SCJ14" s="149"/>
      <c r="SCK14" s="149"/>
      <c r="SCL14" s="149"/>
      <c r="SCM14" s="149"/>
      <c r="SCN14" s="149"/>
      <c r="SCO14" s="149"/>
      <c r="SCP14" s="149"/>
      <c r="SCQ14" s="149"/>
      <c r="SCR14" s="149"/>
      <c r="SCS14" s="149"/>
      <c r="SCT14" s="149"/>
      <c r="SCU14" s="149"/>
      <c r="SCV14" s="149"/>
      <c r="SCW14" s="149"/>
      <c r="SCX14" s="149"/>
      <c r="SCY14" s="149"/>
      <c r="SCZ14" s="149"/>
      <c r="SDA14" s="149"/>
      <c r="SDB14" s="149"/>
      <c r="SDC14" s="149"/>
      <c r="SDD14" s="149"/>
      <c r="SDE14" s="149"/>
      <c r="SDF14" s="149"/>
      <c r="SDG14" s="149"/>
      <c r="SDH14" s="149"/>
      <c r="SDI14" s="149"/>
      <c r="SDJ14" s="149"/>
      <c r="SDK14" s="149"/>
      <c r="SDL14" s="149"/>
      <c r="SDM14" s="149"/>
      <c r="SDN14" s="149"/>
      <c r="SDO14" s="149"/>
      <c r="SDP14" s="149"/>
      <c r="SDQ14" s="149"/>
      <c r="SDR14" s="149"/>
      <c r="SDS14" s="149"/>
      <c r="SDT14" s="149"/>
      <c r="SDU14" s="149"/>
      <c r="SDV14" s="149"/>
      <c r="SDW14" s="149"/>
      <c r="SDX14" s="149"/>
      <c r="SDY14" s="149"/>
      <c r="SDZ14" s="149"/>
      <c r="SEA14" s="149"/>
      <c r="SEB14" s="149"/>
      <c r="SEC14" s="149"/>
      <c r="SED14" s="149"/>
      <c r="SEE14" s="149"/>
      <c r="SEF14" s="149"/>
      <c r="SEG14" s="149"/>
      <c r="SEH14" s="149"/>
      <c r="SEI14" s="149"/>
      <c r="SEJ14" s="149"/>
      <c r="SEK14" s="149"/>
      <c r="SEL14" s="149"/>
      <c r="SEM14" s="149"/>
      <c r="SEN14" s="149"/>
      <c r="SEO14" s="149"/>
      <c r="SEP14" s="149"/>
      <c r="SEQ14" s="149"/>
      <c r="SER14" s="149"/>
      <c r="SES14" s="149"/>
      <c r="SET14" s="149"/>
      <c r="SEU14" s="149"/>
      <c r="SEV14" s="149"/>
      <c r="SEW14" s="149"/>
      <c r="SEX14" s="149"/>
      <c r="SEY14" s="149"/>
      <c r="SEZ14" s="149"/>
      <c r="SFA14" s="149"/>
      <c r="SFB14" s="149"/>
      <c r="SFC14" s="149"/>
      <c r="SFD14" s="149"/>
      <c r="SFE14" s="149"/>
      <c r="SFF14" s="149"/>
      <c r="SFG14" s="149"/>
      <c r="SFH14" s="149"/>
      <c r="SFI14" s="149"/>
      <c r="SFJ14" s="149"/>
      <c r="SFK14" s="149"/>
      <c r="SFL14" s="149"/>
      <c r="SFM14" s="149"/>
      <c r="SFN14" s="149"/>
      <c r="SFO14" s="149"/>
      <c r="SFP14" s="149"/>
      <c r="SFQ14" s="149"/>
      <c r="SFR14" s="149"/>
      <c r="SFS14" s="149"/>
      <c r="SFT14" s="149"/>
      <c r="SFU14" s="149"/>
      <c r="SFV14" s="149"/>
      <c r="SFW14" s="149"/>
      <c r="SFX14" s="149"/>
      <c r="SFY14" s="149"/>
      <c r="SFZ14" s="149"/>
      <c r="SGA14" s="149"/>
      <c r="SGB14" s="149"/>
      <c r="SGC14" s="149"/>
      <c r="SGD14" s="149"/>
      <c r="SGE14" s="149"/>
      <c r="SGF14" s="149"/>
      <c r="SGG14" s="149"/>
      <c r="SGH14" s="149"/>
      <c r="SGI14" s="149"/>
      <c r="SGJ14" s="149"/>
      <c r="SGK14" s="149"/>
      <c r="SGL14" s="149"/>
      <c r="SGM14" s="149"/>
      <c r="SGN14" s="149"/>
      <c r="SGO14" s="149"/>
      <c r="SGP14" s="149"/>
      <c r="SGQ14" s="149"/>
      <c r="SGR14" s="149"/>
      <c r="SGS14" s="149"/>
      <c r="SGT14" s="149"/>
      <c r="SGU14" s="149"/>
      <c r="SGV14" s="149"/>
      <c r="SGW14" s="149"/>
      <c r="SGX14" s="149"/>
      <c r="SGY14" s="149"/>
      <c r="SGZ14" s="149"/>
      <c r="SHA14" s="149"/>
      <c r="SHB14" s="149"/>
      <c r="SHC14" s="149"/>
      <c r="SHD14" s="149"/>
      <c r="SHE14" s="149"/>
      <c r="SHF14" s="149"/>
      <c r="SHG14" s="149"/>
      <c r="SHH14" s="149"/>
      <c r="SHI14" s="149"/>
      <c r="SHJ14" s="149"/>
      <c r="SHK14" s="149"/>
      <c r="SHL14" s="149"/>
      <c r="SHM14" s="149"/>
      <c r="SHN14" s="149"/>
      <c r="SHO14" s="149"/>
      <c r="SHP14" s="149"/>
      <c r="SHQ14" s="149"/>
      <c r="SHR14" s="149"/>
      <c r="SHS14" s="149"/>
      <c r="SHT14" s="149"/>
      <c r="SHU14" s="149"/>
      <c r="SHV14" s="149"/>
      <c r="SHW14" s="149"/>
      <c r="SHX14" s="149"/>
      <c r="SHY14" s="149"/>
      <c r="SHZ14" s="149"/>
      <c r="SIA14" s="149"/>
      <c r="SIB14" s="149"/>
      <c r="SIC14" s="149"/>
      <c r="SID14" s="149"/>
      <c r="SIE14" s="149"/>
      <c r="SIF14" s="149"/>
      <c r="SIG14" s="149"/>
      <c r="SIH14" s="149"/>
      <c r="SII14" s="149"/>
      <c r="SIJ14" s="149"/>
      <c r="SIK14" s="149"/>
      <c r="SIL14" s="149"/>
      <c r="SIM14" s="149"/>
      <c r="SIN14" s="149"/>
      <c r="SIO14" s="149"/>
      <c r="SIP14" s="149"/>
      <c r="SIQ14" s="149"/>
      <c r="SIR14" s="149"/>
      <c r="SIS14" s="149"/>
      <c r="SIT14" s="149"/>
      <c r="SIU14" s="149"/>
      <c r="SIV14" s="149"/>
      <c r="SIW14" s="149"/>
      <c r="SIX14" s="149"/>
      <c r="SIY14" s="149"/>
      <c r="SIZ14" s="149"/>
      <c r="SJA14" s="149"/>
      <c r="SJB14" s="149"/>
      <c r="SJC14" s="149"/>
      <c r="SJD14" s="149"/>
      <c r="SJE14" s="149"/>
      <c r="SJF14" s="149"/>
      <c r="SJG14" s="149"/>
      <c r="SJH14" s="149"/>
      <c r="SJI14" s="149"/>
      <c r="SJJ14" s="149"/>
      <c r="SJK14" s="149"/>
      <c r="SJL14" s="149"/>
      <c r="SJM14" s="149"/>
      <c r="SJN14" s="149"/>
      <c r="SJO14" s="149"/>
      <c r="SJP14" s="149"/>
      <c r="SJQ14" s="149"/>
      <c r="SJR14" s="149"/>
      <c r="SJS14" s="149"/>
      <c r="SJT14" s="149"/>
      <c r="SJU14" s="149"/>
      <c r="SJV14" s="149"/>
      <c r="SJW14" s="149"/>
      <c r="SJX14" s="149"/>
      <c r="SJY14" s="149"/>
      <c r="SJZ14" s="149"/>
      <c r="SKA14" s="149"/>
      <c r="SKB14" s="149"/>
      <c r="SKC14" s="149"/>
      <c r="SKD14" s="149"/>
      <c r="SKE14" s="149"/>
      <c r="SKF14" s="149"/>
      <c r="SKG14" s="149"/>
      <c r="SKH14" s="149"/>
      <c r="SKI14" s="149"/>
      <c r="SKJ14" s="149"/>
      <c r="SKK14" s="149"/>
      <c r="SKL14" s="149"/>
      <c r="SKM14" s="149"/>
      <c r="SKN14" s="149"/>
      <c r="SKO14" s="149"/>
      <c r="SKP14" s="149"/>
      <c r="SKQ14" s="149"/>
      <c r="SKR14" s="149"/>
      <c r="SKS14" s="149"/>
      <c r="SKT14" s="149"/>
      <c r="SKU14" s="149"/>
      <c r="SKV14" s="149"/>
      <c r="SKW14" s="149"/>
      <c r="SKX14" s="149"/>
      <c r="SKY14" s="149"/>
      <c r="SKZ14" s="149"/>
      <c r="SLA14" s="149"/>
      <c r="SLB14" s="149"/>
      <c r="SLC14" s="149"/>
      <c r="SLD14" s="149"/>
      <c r="SLE14" s="149"/>
      <c r="SLF14" s="149"/>
      <c r="SLG14" s="149"/>
      <c r="SLH14" s="149"/>
      <c r="SLI14" s="149"/>
      <c r="SLJ14" s="149"/>
      <c r="SLK14" s="149"/>
      <c r="SLL14" s="149"/>
      <c r="SLM14" s="149"/>
      <c r="SLN14" s="149"/>
      <c r="SLO14" s="149"/>
      <c r="SLP14" s="149"/>
      <c r="SLQ14" s="149"/>
      <c r="SLR14" s="149"/>
      <c r="SLS14" s="149"/>
      <c r="SLT14" s="149"/>
      <c r="SLU14" s="149"/>
      <c r="SLV14" s="149"/>
      <c r="SLW14" s="149"/>
      <c r="SLX14" s="149"/>
      <c r="SLY14" s="149"/>
      <c r="SLZ14" s="149"/>
      <c r="SMA14" s="149"/>
      <c r="SMB14" s="149"/>
      <c r="SMC14" s="149"/>
      <c r="SMD14" s="149"/>
      <c r="SME14" s="149"/>
      <c r="SMF14" s="149"/>
      <c r="SMG14" s="149"/>
      <c r="SMH14" s="149"/>
      <c r="SMI14" s="149"/>
      <c r="SMJ14" s="149"/>
      <c r="SMK14" s="149"/>
      <c r="SML14" s="149"/>
      <c r="SMM14" s="149"/>
      <c r="SMN14" s="149"/>
      <c r="SMO14" s="149"/>
      <c r="SMP14" s="149"/>
      <c r="SMQ14" s="149"/>
      <c r="SMR14" s="149"/>
      <c r="SMS14" s="149"/>
      <c r="SMT14" s="149"/>
      <c r="SMU14" s="149"/>
      <c r="SMV14" s="149"/>
      <c r="SMW14" s="149"/>
      <c r="SMX14" s="149"/>
      <c r="SMY14" s="149"/>
      <c r="SMZ14" s="149"/>
      <c r="SNA14" s="149"/>
      <c r="SNB14" s="149"/>
      <c r="SNC14" s="149"/>
      <c r="SND14" s="149"/>
      <c r="SNE14" s="149"/>
      <c r="SNF14" s="149"/>
      <c r="SNG14" s="149"/>
      <c r="SNH14" s="149"/>
      <c r="SNI14" s="149"/>
      <c r="SNJ14" s="149"/>
      <c r="SNK14" s="149"/>
      <c r="SNL14" s="149"/>
      <c r="SNM14" s="149"/>
      <c r="SNN14" s="149"/>
      <c r="SNO14" s="149"/>
      <c r="SNP14" s="149"/>
      <c r="SNQ14" s="149"/>
      <c r="SNR14" s="149"/>
      <c r="SNS14" s="149"/>
      <c r="SNT14" s="149"/>
      <c r="SNU14" s="149"/>
      <c r="SNV14" s="149"/>
      <c r="SNW14" s="149"/>
      <c r="SNX14" s="149"/>
      <c r="SNY14" s="149"/>
      <c r="SNZ14" s="149"/>
      <c r="SOA14" s="149"/>
      <c r="SOB14" s="149"/>
      <c r="SOC14" s="149"/>
      <c r="SOD14" s="149"/>
      <c r="SOE14" s="149"/>
      <c r="SOF14" s="149"/>
      <c r="SOG14" s="149"/>
      <c r="SOH14" s="149"/>
      <c r="SOI14" s="149"/>
      <c r="SOJ14" s="149"/>
      <c r="SOK14" s="149"/>
      <c r="SOL14" s="149"/>
      <c r="SOM14" s="149"/>
      <c r="SON14" s="149"/>
      <c r="SOO14" s="149"/>
      <c r="SOP14" s="149"/>
      <c r="SOQ14" s="149"/>
      <c r="SOR14" s="149"/>
      <c r="SOS14" s="149"/>
      <c r="SOT14" s="149"/>
      <c r="SOU14" s="149"/>
      <c r="SOV14" s="149"/>
      <c r="SOW14" s="149"/>
      <c r="SOX14" s="149"/>
      <c r="SOY14" s="149"/>
      <c r="SOZ14" s="149"/>
      <c r="SPA14" s="149"/>
      <c r="SPB14" s="149"/>
      <c r="SPC14" s="149"/>
      <c r="SPD14" s="149"/>
      <c r="SPE14" s="149"/>
      <c r="SPF14" s="149"/>
      <c r="SPG14" s="149"/>
      <c r="SPH14" s="149"/>
      <c r="SPI14" s="149"/>
      <c r="SPJ14" s="149"/>
      <c r="SPK14" s="149"/>
      <c r="SPL14" s="149"/>
      <c r="SPM14" s="149"/>
      <c r="SPN14" s="149"/>
      <c r="SPO14" s="149"/>
      <c r="SPP14" s="149"/>
      <c r="SPQ14" s="149"/>
      <c r="SPR14" s="149"/>
      <c r="SPS14" s="149"/>
      <c r="SPT14" s="149"/>
      <c r="SPU14" s="149"/>
      <c r="SPV14" s="149"/>
      <c r="SPW14" s="149"/>
      <c r="SPX14" s="149"/>
      <c r="SPY14" s="149"/>
      <c r="SPZ14" s="149"/>
      <c r="SQA14" s="149"/>
      <c r="SQB14" s="149"/>
      <c r="SQC14" s="149"/>
      <c r="SQD14" s="149"/>
      <c r="SQE14" s="149"/>
      <c r="SQF14" s="149"/>
      <c r="SQG14" s="149"/>
      <c r="SQH14" s="149"/>
      <c r="SQI14" s="149"/>
      <c r="SQJ14" s="149"/>
      <c r="SQK14" s="149"/>
      <c r="SQL14" s="149"/>
      <c r="SQM14" s="149"/>
      <c r="SQN14" s="149"/>
      <c r="SQO14" s="149"/>
      <c r="SQP14" s="149"/>
      <c r="SQQ14" s="149"/>
      <c r="SQR14" s="149"/>
      <c r="SQS14" s="149"/>
      <c r="SQT14" s="149"/>
      <c r="SQU14" s="149"/>
      <c r="SQV14" s="149"/>
      <c r="SQW14" s="149"/>
      <c r="SQX14" s="149"/>
      <c r="SQY14" s="149"/>
      <c r="SQZ14" s="149"/>
      <c r="SRA14" s="149"/>
      <c r="SRB14" s="149"/>
      <c r="SRC14" s="149"/>
      <c r="SRD14" s="149"/>
      <c r="SRE14" s="149"/>
      <c r="SRF14" s="149"/>
      <c r="SRG14" s="149"/>
      <c r="SRH14" s="149"/>
      <c r="SRI14" s="149"/>
      <c r="SRJ14" s="149"/>
      <c r="SRK14" s="149"/>
      <c r="SRL14" s="149"/>
      <c r="SRM14" s="149"/>
      <c r="SRN14" s="149"/>
      <c r="SRO14" s="149"/>
      <c r="SRP14" s="149"/>
      <c r="SRQ14" s="149"/>
      <c r="SRR14" s="149"/>
      <c r="SRS14" s="149"/>
      <c r="SRT14" s="149"/>
      <c r="SRU14" s="149"/>
      <c r="SRV14" s="149"/>
      <c r="SRW14" s="149"/>
      <c r="SRX14" s="149"/>
      <c r="SRY14" s="149"/>
      <c r="SRZ14" s="149"/>
      <c r="SSA14" s="149"/>
      <c r="SSB14" s="149"/>
      <c r="SSC14" s="149"/>
      <c r="SSD14" s="149"/>
      <c r="SSE14" s="149"/>
      <c r="SSF14" s="149"/>
      <c r="SSG14" s="149"/>
      <c r="SSH14" s="149"/>
      <c r="SSI14" s="149"/>
      <c r="SSJ14" s="149"/>
      <c r="SSK14" s="149"/>
      <c r="SSL14" s="149"/>
      <c r="SSM14" s="149"/>
      <c r="SSN14" s="149"/>
      <c r="SSO14" s="149"/>
      <c r="SSP14" s="149"/>
      <c r="SSQ14" s="149"/>
      <c r="SSR14" s="149"/>
      <c r="SSS14" s="149"/>
      <c r="SST14" s="149"/>
      <c r="SSU14" s="149"/>
      <c r="SSV14" s="149"/>
      <c r="SSW14" s="149"/>
      <c r="SSX14" s="149"/>
      <c r="SSY14" s="149"/>
      <c r="SSZ14" s="149"/>
      <c r="STA14" s="149"/>
      <c r="STB14" s="149"/>
      <c r="STC14" s="149"/>
      <c r="STD14" s="149"/>
      <c r="STE14" s="149"/>
      <c r="STF14" s="149"/>
      <c r="STG14" s="149"/>
      <c r="STH14" s="149"/>
      <c r="STI14" s="149"/>
      <c r="STJ14" s="149"/>
      <c r="STK14" s="149"/>
      <c r="STL14" s="149"/>
      <c r="STM14" s="149"/>
      <c r="STN14" s="149"/>
      <c r="STO14" s="149"/>
      <c r="STP14" s="149"/>
      <c r="STQ14" s="149"/>
      <c r="STR14" s="149"/>
      <c r="STS14" s="149"/>
      <c r="STT14" s="149"/>
      <c r="STU14" s="149"/>
      <c r="STV14" s="149"/>
      <c r="STW14" s="149"/>
      <c r="STX14" s="149"/>
      <c r="STY14" s="149"/>
      <c r="STZ14" s="149"/>
      <c r="SUA14" s="149"/>
      <c r="SUB14" s="149"/>
      <c r="SUC14" s="149"/>
      <c r="SUD14" s="149"/>
      <c r="SUE14" s="149"/>
      <c r="SUF14" s="149"/>
      <c r="SUG14" s="149"/>
      <c r="SUH14" s="149"/>
      <c r="SUI14" s="149"/>
      <c r="SUJ14" s="149"/>
      <c r="SUK14" s="149"/>
      <c r="SUL14" s="149"/>
      <c r="SUM14" s="149"/>
      <c r="SUN14" s="149"/>
      <c r="SUO14" s="149"/>
      <c r="SUP14" s="149"/>
      <c r="SUQ14" s="149"/>
      <c r="SUR14" s="149"/>
      <c r="SUS14" s="149"/>
      <c r="SUT14" s="149"/>
      <c r="SUU14" s="149"/>
      <c r="SUV14" s="149"/>
      <c r="SUW14" s="149"/>
      <c r="SUX14" s="149"/>
      <c r="SUY14" s="149"/>
      <c r="SUZ14" s="149"/>
      <c r="SVA14" s="149"/>
      <c r="SVB14" s="149"/>
      <c r="SVC14" s="149"/>
      <c r="SVD14" s="149"/>
      <c r="SVE14" s="149"/>
      <c r="SVF14" s="149"/>
      <c r="SVG14" s="149"/>
      <c r="SVH14" s="149"/>
      <c r="SVI14" s="149"/>
      <c r="SVJ14" s="149"/>
      <c r="SVK14" s="149"/>
      <c r="SVL14" s="149"/>
      <c r="SVM14" s="149"/>
      <c r="SVN14" s="149"/>
      <c r="SVO14" s="149"/>
      <c r="SVP14" s="149"/>
      <c r="SVQ14" s="149"/>
      <c r="SVR14" s="149"/>
      <c r="SVS14" s="149"/>
      <c r="SVT14" s="149"/>
      <c r="SVU14" s="149"/>
      <c r="SVV14" s="149"/>
      <c r="SVW14" s="149"/>
      <c r="SVX14" s="149"/>
      <c r="SVY14" s="149"/>
      <c r="SVZ14" s="149"/>
      <c r="SWA14" s="149"/>
      <c r="SWB14" s="149"/>
      <c r="SWC14" s="149"/>
      <c r="SWD14" s="149"/>
      <c r="SWE14" s="149"/>
      <c r="SWF14" s="149"/>
      <c r="SWG14" s="149"/>
      <c r="SWH14" s="149"/>
      <c r="SWI14" s="149"/>
      <c r="SWJ14" s="149"/>
      <c r="SWK14" s="149"/>
      <c r="SWL14" s="149"/>
      <c r="SWM14" s="149"/>
      <c r="SWN14" s="149"/>
      <c r="SWO14" s="149"/>
      <c r="SWP14" s="149"/>
      <c r="SWQ14" s="149"/>
      <c r="SWR14" s="149"/>
      <c r="SWS14" s="149"/>
      <c r="SWT14" s="149"/>
      <c r="SWU14" s="149"/>
      <c r="SWV14" s="149"/>
      <c r="SWW14" s="149"/>
      <c r="SWX14" s="149"/>
      <c r="SWY14" s="149"/>
      <c r="SWZ14" s="149"/>
      <c r="SXA14" s="149"/>
      <c r="SXB14" s="149"/>
      <c r="SXC14" s="149"/>
      <c r="SXD14" s="149"/>
      <c r="SXE14" s="149"/>
      <c r="SXF14" s="149"/>
      <c r="SXG14" s="149"/>
      <c r="SXH14" s="149"/>
      <c r="SXI14" s="149"/>
      <c r="SXJ14" s="149"/>
      <c r="SXK14" s="149"/>
      <c r="SXL14" s="149"/>
      <c r="SXM14" s="149"/>
      <c r="SXN14" s="149"/>
      <c r="SXO14" s="149"/>
      <c r="SXP14" s="149"/>
      <c r="SXQ14" s="149"/>
      <c r="SXR14" s="149"/>
      <c r="SXS14" s="149"/>
      <c r="SXT14" s="149"/>
      <c r="SXU14" s="149"/>
      <c r="SXV14" s="149"/>
      <c r="SXW14" s="149"/>
      <c r="SXX14" s="149"/>
      <c r="SXY14" s="149"/>
      <c r="SXZ14" s="149"/>
      <c r="SYA14" s="149"/>
      <c r="SYB14" s="149"/>
      <c r="SYC14" s="149"/>
      <c r="SYD14" s="149"/>
      <c r="SYE14" s="149"/>
      <c r="SYF14" s="149"/>
      <c r="SYG14" s="149"/>
      <c r="SYH14" s="149"/>
      <c r="SYI14" s="149"/>
      <c r="SYJ14" s="149"/>
      <c r="SYK14" s="149"/>
      <c r="SYL14" s="149"/>
      <c r="SYM14" s="149"/>
      <c r="SYN14" s="149"/>
      <c r="SYO14" s="149"/>
      <c r="SYP14" s="149"/>
      <c r="SYQ14" s="149"/>
      <c r="SYR14" s="149"/>
      <c r="SYS14" s="149"/>
      <c r="SYT14" s="149"/>
      <c r="SYU14" s="149"/>
      <c r="SYV14" s="149"/>
      <c r="SYW14" s="149"/>
      <c r="SYX14" s="149"/>
      <c r="SYY14" s="149"/>
      <c r="SYZ14" s="149"/>
      <c r="SZA14" s="149"/>
      <c r="SZB14" s="149"/>
      <c r="SZC14" s="149"/>
      <c r="SZD14" s="149"/>
      <c r="SZE14" s="149"/>
      <c r="SZF14" s="149"/>
      <c r="SZG14" s="149"/>
      <c r="SZH14" s="149"/>
      <c r="SZI14" s="149"/>
      <c r="SZJ14" s="149"/>
      <c r="SZK14" s="149"/>
      <c r="SZL14" s="149"/>
      <c r="SZM14" s="149"/>
      <c r="SZN14" s="149"/>
      <c r="SZO14" s="149"/>
      <c r="SZP14" s="149"/>
      <c r="SZQ14" s="149"/>
      <c r="SZR14" s="149"/>
      <c r="SZS14" s="149"/>
      <c r="SZT14" s="149"/>
      <c r="SZU14" s="149"/>
      <c r="SZV14" s="149"/>
      <c r="SZW14" s="149"/>
      <c r="SZX14" s="149"/>
      <c r="SZY14" s="149"/>
      <c r="SZZ14" s="149"/>
      <c r="TAA14" s="149"/>
      <c r="TAB14" s="149"/>
      <c r="TAC14" s="149"/>
      <c r="TAD14" s="149"/>
      <c r="TAE14" s="149"/>
      <c r="TAF14" s="149"/>
      <c r="TAG14" s="149"/>
      <c r="TAH14" s="149"/>
      <c r="TAI14" s="149"/>
      <c r="TAJ14" s="149"/>
      <c r="TAK14" s="149"/>
      <c r="TAL14" s="149"/>
      <c r="TAM14" s="149"/>
      <c r="TAN14" s="149"/>
      <c r="TAO14" s="149"/>
      <c r="TAP14" s="149"/>
      <c r="TAQ14" s="149"/>
      <c r="TAR14" s="149"/>
      <c r="TAS14" s="149"/>
      <c r="TAT14" s="149"/>
      <c r="TAU14" s="149"/>
      <c r="TAV14" s="149"/>
      <c r="TAW14" s="149"/>
      <c r="TAX14" s="149"/>
      <c r="TAY14" s="149"/>
      <c r="TAZ14" s="149"/>
      <c r="TBA14" s="149"/>
      <c r="TBB14" s="149"/>
      <c r="TBC14" s="149"/>
      <c r="TBD14" s="149"/>
      <c r="TBE14" s="149"/>
      <c r="TBF14" s="149"/>
      <c r="TBG14" s="149"/>
      <c r="TBH14" s="149"/>
      <c r="TBI14" s="149"/>
      <c r="TBJ14" s="149"/>
      <c r="TBK14" s="149"/>
      <c r="TBL14" s="149"/>
      <c r="TBM14" s="149"/>
      <c r="TBN14" s="149"/>
      <c r="TBO14" s="149"/>
      <c r="TBP14" s="149"/>
      <c r="TBQ14" s="149"/>
      <c r="TBR14" s="149"/>
      <c r="TBS14" s="149"/>
      <c r="TBT14" s="149"/>
      <c r="TBU14" s="149"/>
      <c r="TBV14" s="149"/>
      <c r="TBW14" s="149"/>
      <c r="TBX14" s="149"/>
      <c r="TBY14" s="149"/>
      <c r="TBZ14" s="149"/>
      <c r="TCA14" s="149"/>
      <c r="TCB14" s="149"/>
      <c r="TCC14" s="149"/>
      <c r="TCD14" s="149"/>
      <c r="TCE14" s="149"/>
      <c r="TCF14" s="149"/>
      <c r="TCG14" s="149"/>
      <c r="TCH14" s="149"/>
      <c r="TCI14" s="149"/>
      <c r="TCJ14" s="149"/>
      <c r="TCK14" s="149"/>
      <c r="TCL14" s="149"/>
      <c r="TCM14" s="149"/>
      <c r="TCN14" s="149"/>
      <c r="TCO14" s="149"/>
      <c r="TCP14" s="149"/>
      <c r="TCQ14" s="149"/>
      <c r="TCR14" s="149"/>
      <c r="TCS14" s="149"/>
      <c r="TCT14" s="149"/>
      <c r="TCU14" s="149"/>
      <c r="TCV14" s="149"/>
      <c r="TCW14" s="149"/>
      <c r="TCX14" s="149"/>
      <c r="TCY14" s="149"/>
      <c r="TCZ14" s="149"/>
      <c r="TDA14" s="149"/>
      <c r="TDB14" s="149"/>
      <c r="TDC14" s="149"/>
      <c r="TDD14" s="149"/>
      <c r="TDE14" s="149"/>
      <c r="TDF14" s="149"/>
      <c r="TDG14" s="149"/>
      <c r="TDH14" s="149"/>
      <c r="TDI14" s="149"/>
      <c r="TDJ14" s="149"/>
      <c r="TDK14" s="149"/>
      <c r="TDL14" s="149"/>
      <c r="TDM14" s="149"/>
      <c r="TDN14" s="149"/>
      <c r="TDO14" s="149"/>
      <c r="TDP14" s="149"/>
      <c r="TDQ14" s="149"/>
      <c r="TDR14" s="149"/>
      <c r="TDS14" s="149"/>
      <c r="TDT14" s="149"/>
      <c r="TDU14" s="149"/>
      <c r="TDV14" s="149"/>
      <c r="TDW14" s="149"/>
      <c r="TDX14" s="149"/>
      <c r="TDY14" s="149"/>
      <c r="TDZ14" s="149"/>
      <c r="TEA14" s="149"/>
      <c r="TEB14" s="149"/>
      <c r="TEC14" s="149"/>
      <c r="TED14" s="149"/>
      <c r="TEE14" s="149"/>
      <c r="TEF14" s="149"/>
      <c r="TEG14" s="149"/>
      <c r="TEH14" s="149"/>
      <c r="TEI14" s="149"/>
      <c r="TEJ14" s="149"/>
      <c r="TEK14" s="149"/>
      <c r="TEL14" s="149"/>
      <c r="TEM14" s="149"/>
      <c r="TEN14" s="149"/>
      <c r="TEO14" s="149"/>
      <c r="TEP14" s="149"/>
      <c r="TEQ14" s="149"/>
      <c r="TER14" s="149"/>
      <c r="TES14" s="149"/>
      <c r="TET14" s="149"/>
      <c r="TEU14" s="149"/>
      <c r="TEV14" s="149"/>
      <c r="TEW14" s="149"/>
      <c r="TEX14" s="149"/>
      <c r="TEY14" s="149"/>
      <c r="TEZ14" s="149"/>
      <c r="TFA14" s="149"/>
      <c r="TFB14" s="149"/>
      <c r="TFC14" s="149"/>
      <c r="TFD14" s="149"/>
      <c r="TFE14" s="149"/>
      <c r="TFF14" s="149"/>
      <c r="TFG14" s="149"/>
      <c r="TFH14" s="149"/>
      <c r="TFI14" s="149"/>
      <c r="TFJ14" s="149"/>
      <c r="TFK14" s="149"/>
      <c r="TFL14" s="149"/>
      <c r="TFM14" s="149"/>
      <c r="TFN14" s="149"/>
      <c r="TFO14" s="149"/>
      <c r="TFP14" s="149"/>
      <c r="TFQ14" s="149"/>
      <c r="TFR14" s="149"/>
      <c r="TFS14" s="149"/>
      <c r="TFT14" s="149"/>
      <c r="TFU14" s="149"/>
      <c r="TFV14" s="149"/>
      <c r="TFW14" s="149"/>
      <c r="TFX14" s="149"/>
      <c r="TFY14" s="149"/>
      <c r="TFZ14" s="149"/>
      <c r="TGA14" s="149"/>
      <c r="TGB14" s="149"/>
      <c r="TGC14" s="149"/>
      <c r="TGD14" s="149"/>
      <c r="TGE14" s="149"/>
      <c r="TGF14" s="149"/>
      <c r="TGG14" s="149"/>
      <c r="TGH14" s="149"/>
      <c r="TGI14" s="149"/>
      <c r="TGJ14" s="149"/>
      <c r="TGK14" s="149"/>
      <c r="TGL14" s="149"/>
      <c r="TGM14" s="149"/>
      <c r="TGN14" s="149"/>
      <c r="TGO14" s="149"/>
      <c r="TGP14" s="149"/>
      <c r="TGQ14" s="149"/>
      <c r="TGR14" s="149"/>
      <c r="TGS14" s="149"/>
      <c r="TGT14" s="149"/>
      <c r="TGU14" s="149"/>
      <c r="TGV14" s="149"/>
      <c r="TGW14" s="149"/>
      <c r="TGX14" s="149"/>
      <c r="TGY14" s="149"/>
      <c r="TGZ14" s="149"/>
      <c r="THA14" s="149"/>
      <c r="THB14" s="149"/>
      <c r="THC14" s="149"/>
      <c r="THD14" s="149"/>
      <c r="THE14" s="149"/>
      <c r="THF14" s="149"/>
      <c r="THG14" s="149"/>
      <c r="THH14" s="149"/>
      <c r="THI14" s="149"/>
      <c r="THJ14" s="149"/>
      <c r="THK14" s="149"/>
      <c r="THL14" s="149"/>
      <c r="THM14" s="149"/>
      <c r="THN14" s="149"/>
      <c r="THO14" s="149"/>
      <c r="THP14" s="149"/>
      <c r="THQ14" s="149"/>
      <c r="THR14" s="149"/>
      <c r="THS14" s="149"/>
      <c r="THT14" s="149"/>
      <c r="THU14" s="149"/>
      <c r="THV14" s="149"/>
      <c r="THW14" s="149"/>
      <c r="THX14" s="149"/>
      <c r="THY14" s="149"/>
      <c r="THZ14" s="149"/>
      <c r="TIA14" s="149"/>
      <c r="TIB14" s="149"/>
      <c r="TIC14" s="149"/>
      <c r="TID14" s="149"/>
      <c r="TIE14" s="149"/>
      <c r="TIF14" s="149"/>
      <c r="TIG14" s="149"/>
      <c r="TIH14" s="149"/>
      <c r="TII14" s="149"/>
      <c r="TIJ14" s="149"/>
      <c r="TIK14" s="149"/>
      <c r="TIL14" s="149"/>
      <c r="TIM14" s="149"/>
      <c r="TIN14" s="149"/>
      <c r="TIO14" s="149"/>
      <c r="TIP14" s="149"/>
      <c r="TIQ14" s="149"/>
      <c r="TIR14" s="149"/>
      <c r="TIS14" s="149"/>
      <c r="TIT14" s="149"/>
      <c r="TIU14" s="149"/>
      <c r="TIV14" s="149"/>
      <c r="TIW14" s="149"/>
      <c r="TIX14" s="149"/>
      <c r="TIY14" s="149"/>
      <c r="TIZ14" s="149"/>
      <c r="TJA14" s="149"/>
      <c r="TJB14" s="149"/>
      <c r="TJC14" s="149"/>
      <c r="TJD14" s="149"/>
      <c r="TJE14" s="149"/>
      <c r="TJF14" s="149"/>
      <c r="TJG14" s="149"/>
      <c r="TJH14" s="149"/>
      <c r="TJI14" s="149"/>
      <c r="TJJ14" s="149"/>
      <c r="TJK14" s="149"/>
      <c r="TJL14" s="149"/>
      <c r="TJM14" s="149"/>
      <c r="TJN14" s="149"/>
      <c r="TJO14" s="149"/>
      <c r="TJP14" s="149"/>
      <c r="TJQ14" s="149"/>
      <c r="TJR14" s="149"/>
      <c r="TJS14" s="149"/>
      <c r="TJT14" s="149"/>
      <c r="TJU14" s="149"/>
      <c r="TJV14" s="149"/>
      <c r="TJW14" s="149"/>
      <c r="TJX14" s="149"/>
      <c r="TJY14" s="149"/>
      <c r="TJZ14" s="149"/>
      <c r="TKA14" s="149"/>
      <c r="TKB14" s="149"/>
      <c r="TKC14" s="149"/>
      <c r="TKD14" s="149"/>
      <c r="TKE14" s="149"/>
      <c r="TKF14" s="149"/>
      <c r="TKG14" s="149"/>
      <c r="TKH14" s="149"/>
      <c r="TKI14" s="149"/>
      <c r="TKJ14" s="149"/>
      <c r="TKK14" s="149"/>
      <c r="TKL14" s="149"/>
      <c r="TKM14" s="149"/>
      <c r="TKN14" s="149"/>
      <c r="TKO14" s="149"/>
      <c r="TKP14" s="149"/>
      <c r="TKQ14" s="149"/>
      <c r="TKR14" s="149"/>
      <c r="TKS14" s="149"/>
      <c r="TKT14" s="149"/>
      <c r="TKU14" s="149"/>
      <c r="TKV14" s="149"/>
      <c r="TKW14" s="149"/>
      <c r="TKX14" s="149"/>
      <c r="TKY14" s="149"/>
      <c r="TKZ14" s="149"/>
      <c r="TLA14" s="149"/>
      <c r="TLB14" s="149"/>
      <c r="TLC14" s="149"/>
      <c r="TLD14" s="149"/>
      <c r="TLE14" s="149"/>
      <c r="TLF14" s="149"/>
      <c r="TLG14" s="149"/>
      <c r="TLH14" s="149"/>
      <c r="TLI14" s="149"/>
      <c r="TLJ14" s="149"/>
      <c r="TLK14" s="149"/>
      <c r="TLL14" s="149"/>
      <c r="TLM14" s="149"/>
      <c r="TLN14" s="149"/>
      <c r="TLO14" s="149"/>
      <c r="TLP14" s="149"/>
      <c r="TLQ14" s="149"/>
      <c r="TLR14" s="149"/>
      <c r="TLS14" s="149"/>
      <c r="TLT14" s="149"/>
      <c r="TLU14" s="149"/>
      <c r="TLV14" s="149"/>
      <c r="TLW14" s="149"/>
      <c r="TLX14" s="149"/>
      <c r="TLY14" s="149"/>
      <c r="TLZ14" s="149"/>
      <c r="TMA14" s="149"/>
      <c r="TMB14" s="149"/>
      <c r="TMC14" s="149"/>
      <c r="TMD14" s="149"/>
      <c r="TME14" s="149"/>
      <c r="TMF14" s="149"/>
      <c r="TMG14" s="149"/>
      <c r="TMH14" s="149"/>
      <c r="TMI14" s="149"/>
      <c r="TMJ14" s="149"/>
      <c r="TMK14" s="149"/>
      <c r="TML14" s="149"/>
      <c r="TMM14" s="149"/>
      <c r="TMN14" s="149"/>
      <c r="TMO14" s="149"/>
      <c r="TMP14" s="149"/>
      <c r="TMQ14" s="149"/>
      <c r="TMR14" s="149"/>
      <c r="TMS14" s="149"/>
      <c r="TMT14" s="149"/>
      <c r="TMU14" s="149"/>
      <c r="TMV14" s="149"/>
      <c r="TMW14" s="149"/>
      <c r="TMX14" s="149"/>
      <c r="TMY14" s="149"/>
      <c r="TMZ14" s="149"/>
      <c r="TNA14" s="149"/>
      <c r="TNB14" s="149"/>
      <c r="TNC14" s="149"/>
      <c r="TND14" s="149"/>
      <c r="TNE14" s="149"/>
      <c r="TNF14" s="149"/>
      <c r="TNG14" s="149"/>
      <c r="TNH14" s="149"/>
      <c r="TNI14" s="149"/>
      <c r="TNJ14" s="149"/>
      <c r="TNK14" s="149"/>
      <c r="TNL14" s="149"/>
      <c r="TNM14" s="149"/>
      <c r="TNN14" s="149"/>
      <c r="TNO14" s="149"/>
      <c r="TNP14" s="149"/>
      <c r="TNQ14" s="149"/>
      <c r="TNR14" s="149"/>
      <c r="TNS14" s="149"/>
      <c r="TNT14" s="149"/>
      <c r="TNU14" s="149"/>
      <c r="TNV14" s="149"/>
      <c r="TNW14" s="149"/>
      <c r="TNX14" s="149"/>
      <c r="TNY14" s="149"/>
      <c r="TNZ14" s="149"/>
      <c r="TOA14" s="149"/>
      <c r="TOB14" s="149"/>
      <c r="TOC14" s="149"/>
      <c r="TOD14" s="149"/>
      <c r="TOE14" s="149"/>
      <c r="TOF14" s="149"/>
      <c r="TOG14" s="149"/>
      <c r="TOH14" s="149"/>
      <c r="TOI14" s="149"/>
      <c r="TOJ14" s="149"/>
      <c r="TOK14" s="149"/>
      <c r="TOL14" s="149"/>
      <c r="TOM14" s="149"/>
      <c r="TON14" s="149"/>
      <c r="TOO14" s="149"/>
      <c r="TOP14" s="149"/>
      <c r="TOQ14" s="149"/>
      <c r="TOR14" s="149"/>
      <c r="TOS14" s="149"/>
      <c r="TOT14" s="149"/>
      <c r="TOU14" s="149"/>
      <c r="TOV14" s="149"/>
      <c r="TOW14" s="149"/>
      <c r="TOX14" s="149"/>
      <c r="TOY14" s="149"/>
      <c r="TOZ14" s="149"/>
      <c r="TPA14" s="149"/>
      <c r="TPB14" s="149"/>
      <c r="TPC14" s="149"/>
      <c r="TPD14" s="149"/>
      <c r="TPE14" s="149"/>
      <c r="TPF14" s="149"/>
      <c r="TPG14" s="149"/>
      <c r="TPH14" s="149"/>
      <c r="TPI14" s="149"/>
      <c r="TPJ14" s="149"/>
      <c r="TPK14" s="149"/>
      <c r="TPL14" s="149"/>
      <c r="TPM14" s="149"/>
      <c r="TPN14" s="149"/>
      <c r="TPO14" s="149"/>
      <c r="TPP14" s="149"/>
      <c r="TPQ14" s="149"/>
      <c r="TPR14" s="149"/>
      <c r="TPS14" s="149"/>
      <c r="TPT14" s="149"/>
      <c r="TPU14" s="149"/>
      <c r="TPV14" s="149"/>
      <c r="TPW14" s="149"/>
      <c r="TPX14" s="149"/>
      <c r="TPY14" s="149"/>
      <c r="TPZ14" s="149"/>
      <c r="TQA14" s="149"/>
      <c r="TQB14" s="149"/>
      <c r="TQC14" s="149"/>
      <c r="TQD14" s="149"/>
      <c r="TQE14" s="149"/>
      <c r="TQF14" s="149"/>
      <c r="TQG14" s="149"/>
      <c r="TQH14" s="149"/>
      <c r="TQI14" s="149"/>
      <c r="TQJ14" s="149"/>
      <c r="TQK14" s="149"/>
      <c r="TQL14" s="149"/>
      <c r="TQM14" s="149"/>
      <c r="TQN14" s="149"/>
      <c r="TQO14" s="149"/>
      <c r="TQP14" s="149"/>
      <c r="TQQ14" s="149"/>
      <c r="TQR14" s="149"/>
      <c r="TQS14" s="149"/>
      <c r="TQT14" s="149"/>
      <c r="TQU14" s="149"/>
      <c r="TQV14" s="149"/>
      <c r="TQW14" s="149"/>
      <c r="TQX14" s="149"/>
      <c r="TQY14" s="149"/>
      <c r="TQZ14" s="149"/>
      <c r="TRA14" s="149"/>
      <c r="TRB14" s="149"/>
      <c r="TRC14" s="149"/>
      <c r="TRD14" s="149"/>
      <c r="TRE14" s="149"/>
      <c r="TRF14" s="149"/>
      <c r="TRG14" s="149"/>
      <c r="TRH14" s="149"/>
      <c r="TRI14" s="149"/>
      <c r="TRJ14" s="149"/>
      <c r="TRK14" s="149"/>
      <c r="TRL14" s="149"/>
      <c r="TRM14" s="149"/>
      <c r="TRN14" s="149"/>
      <c r="TRO14" s="149"/>
      <c r="TRP14" s="149"/>
      <c r="TRQ14" s="149"/>
      <c r="TRR14" s="149"/>
      <c r="TRS14" s="149"/>
      <c r="TRT14" s="149"/>
      <c r="TRU14" s="149"/>
      <c r="TRV14" s="149"/>
      <c r="TRW14" s="149"/>
      <c r="TRX14" s="149"/>
      <c r="TRY14" s="149"/>
      <c r="TRZ14" s="149"/>
      <c r="TSA14" s="149"/>
      <c r="TSB14" s="149"/>
      <c r="TSC14" s="149"/>
      <c r="TSD14" s="149"/>
      <c r="TSE14" s="149"/>
      <c r="TSF14" s="149"/>
      <c r="TSG14" s="149"/>
      <c r="TSH14" s="149"/>
      <c r="TSI14" s="149"/>
      <c r="TSJ14" s="149"/>
      <c r="TSK14" s="149"/>
      <c r="TSL14" s="149"/>
      <c r="TSM14" s="149"/>
      <c r="TSN14" s="149"/>
      <c r="TSO14" s="149"/>
      <c r="TSP14" s="149"/>
      <c r="TSQ14" s="149"/>
      <c r="TSR14" s="149"/>
      <c r="TSS14" s="149"/>
      <c r="TST14" s="149"/>
      <c r="TSU14" s="149"/>
      <c r="TSV14" s="149"/>
      <c r="TSW14" s="149"/>
      <c r="TSX14" s="149"/>
      <c r="TSY14" s="149"/>
      <c r="TSZ14" s="149"/>
      <c r="TTA14" s="149"/>
      <c r="TTB14" s="149"/>
      <c r="TTC14" s="149"/>
      <c r="TTD14" s="149"/>
      <c r="TTE14" s="149"/>
      <c r="TTF14" s="149"/>
      <c r="TTG14" s="149"/>
      <c r="TTH14" s="149"/>
      <c r="TTI14" s="149"/>
      <c r="TTJ14" s="149"/>
      <c r="TTK14" s="149"/>
      <c r="TTL14" s="149"/>
      <c r="TTM14" s="149"/>
      <c r="TTN14" s="149"/>
      <c r="TTO14" s="149"/>
      <c r="TTP14" s="149"/>
      <c r="TTQ14" s="149"/>
      <c r="TTR14" s="149"/>
      <c r="TTS14" s="149"/>
      <c r="TTT14" s="149"/>
      <c r="TTU14" s="149"/>
      <c r="TTV14" s="149"/>
      <c r="TTW14" s="149"/>
      <c r="TTX14" s="149"/>
      <c r="TTY14" s="149"/>
      <c r="TTZ14" s="149"/>
      <c r="TUA14" s="149"/>
      <c r="TUB14" s="149"/>
      <c r="TUC14" s="149"/>
      <c r="TUD14" s="149"/>
      <c r="TUE14" s="149"/>
      <c r="TUF14" s="149"/>
      <c r="TUG14" s="149"/>
      <c r="TUH14" s="149"/>
      <c r="TUI14" s="149"/>
      <c r="TUJ14" s="149"/>
      <c r="TUK14" s="149"/>
      <c r="TUL14" s="149"/>
      <c r="TUM14" s="149"/>
      <c r="TUN14" s="149"/>
      <c r="TUO14" s="149"/>
      <c r="TUP14" s="149"/>
      <c r="TUQ14" s="149"/>
      <c r="TUR14" s="149"/>
      <c r="TUS14" s="149"/>
      <c r="TUT14" s="149"/>
      <c r="TUU14" s="149"/>
      <c r="TUV14" s="149"/>
      <c r="TUW14" s="149"/>
      <c r="TUX14" s="149"/>
      <c r="TUY14" s="149"/>
      <c r="TUZ14" s="149"/>
      <c r="TVA14" s="149"/>
      <c r="TVB14" s="149"/>
      <c r="TVC14" s="149"/>
      <c r="TVD14" s="149"/>
      <c r="TVE14" s="149"/>
      <c r="TVF14" s="149"/>
      <c r="TVG14" s="149"/>
      <c r="TVH14" s="149"/>
      <c r="TVI14" s="149"/>
      <c r="TVJ14" s="149"/>
      <c r="TVK14" s="149"/>
      <c r="TVL14" s="149"/>
      <c r="TVM14" s="149"/>
      <c r="TVN14" s="149"/>
      <c r="TVO14" s="149"/>
      <c r="TVP14" s="149"/>
      <c r="TVQ14" s="149"/>
      <c r="TVR14" s="149"/>
      <c r="TVS14" s="149"/>
      <c r="TVT14" s="149"/>
      <c r="TVU14" s="149"/>
      <c r="TVV14" s="149"/>
      <c r="TVW14" s="149"/>
      <c r="TVX14" s="149"/>
      <c r="TVY14" s="149"/>
      <c r="TVZ14" s="149"/>
      <c r="TWA14" s="149"/>
      <c r="TWB14" s="149"/>
      <c r="TWC14" s="149"/>
      <c r="TWD14" s="149"/>
      <c r="TWE14" s="149"/>
      <c r="TWF14" s="149"/>
      <c r="TWG14" s="149"/>
      <c r="TWH14" s="149"/>
      <c r="TWI14" s="149"/>
      <c r="TWJ14" s="149"/>
      <c r="TWK14" s="149"/>
      <c r="TWL14" s="149"/>
      <c r="TWM14" s="149"/>
      <c r="TWN14" s="149"/>
      <c r="TWO14" s="149"/>
      <c r="TWP14" s="149"/>
      <c r="TWQ14" s="149"/>
      <c r="TWR14" s="149"/>
      <c r="TWS14" s="149"/>
      <c r="TWT14" s="149"/>
      <c r="TWU14" s="149"/>
      <c r="TWV14" s="149"/>
      <c r="TWW14" s="149"/>
      <c r="TWX14" s="149"/>
      <c r="TWY14" s="149"/>
      <c r="TWZ14" s="149"/>
      <c r="TXA14" s="149"/>
      <c r="TXB14" s="149"/>
      <c r="TXC14" s="149"/>
      <c r="TXD14" s="149"/>
      <c r="TXE14" s="149"/>
      <c r="TXF14" s="149"/>
      <c r="TXG14" s="149"/>
      <c r="TXH14" s="149"/>
      <c r="TXI14" s="149"/>
      <c r="TXJ14" s="149"/>
      <c r="TXK14" s="149"/>
      <c r="TXL14" s="149"/>
      <c r="TXM14" s="149"/>
      <c r="TXN14" s="149"/>
      <c r="TXO14" s="149"/>
      <c r="TXP14" s="149"/>
      <c r="TXQ14" s="149"/>
      <c r="TXR14" s="149"/>
      <c r="TXS14" s="149"/>
      <c r="TXT14" s="149"/>
      <c r="TXU14" s="149"/>
      <c r="TXV14" s="149"/>
      <c r="TXW14" s="149"/>
      <c r="TXX14" s="149"/>
      <c r="TXY14" s="149"/>
      <c r="TXZ14" s="149"/>
      <c r="TYA14" s="149"/>
      <c r="TYB14" s="149"/>
      <c r="TYC14" s="149"/>
      <c r="TYD14" s="149"/>
      <c r="TYE14" s="149"/>
      <c r="TYF14" s="149"/>
      <c r="TYG14" s="149"/>
      <c r="TYH14" s="149"/>
      <c r="TYI14" s="149"/>
      <c r="TYJ14" s="149"/>
      <c r="TYK14" s="149"/>
      <c r="TYL14" s="149"/>
      <c r="TYM14" s="149"/>
      <c r="TYN14" s="149"/>
      <c r="TYO14" s="149"/>
      <c r="TYP14" s="149"/>
      <c r="TYQ14" s="149"/>
      <c r="TYR14" s="149"/>
      <c r="TYS14" s="149"/>
      <c r="TYT14" s="149"/>
      <c r="TYU14" s="149"/>
      <c r="TYV14" s="149"/>
      <c r="TYW14" s="149"/>
      <c r="TYX14" s="149"/>
      <c r="TYY14" s="149"/>
      <c r="TYZ14" s="149"/>
      <c r="TZA14" s="149"/>
      <c r="TZB14" s="149"/>
      <c r="TZC14" s="149"/>
      <c r="TZD14" s="149"/>
      <c r="TZE14" s="149"/>
      <c r="TZF14" s="149"/>
      <c r="TZG14" s="149"/>
      <c r="TZH14" s="149"/>
      <c r="TZI14" s="149"/>
      <c r="TZJ14" s="149"/>
      <c r="TZK14" s="149"/>
      <c r="TZL14" s="149"/>
      <c r="TZM14" s="149"/>
      <c r="TZN14" s="149"/>
      <c r="TZO14" s="149"/>
      <c r="TZP14" s="149"/>
      <c r="TZQ14" s="149"/>
      <c r="TZR14" s="149"/>
      <c r="TZS14" s="149"/>
      <c r="TZT14" s="149"/>
      <c r="TZU14" s="149"/>
      <c r="TZV14" s="149"/>
      <c r="TZW14" s="149"/>
      <c r="TZX14" s="149"/>
      <c r="TZY14" s="149"/>
      <c r="TZZ14" s="149"/>
      <c r="UAA14" s="149"/>
      <c r="UAB14" s="149"/>
      <c r="UAC14" s="149"/>
      <c r="UAD14" s="149"/>
      <c r="UAE14" s="149"/>
      <c r="UAF14" s="149"/>
      <c r="UAG14" s="149"/>
      <c r="UAH14" s="149"/>
      <c r="UAI14" s="149"/>
      <c r="UAJ14" s="149"/>
      <c r="UAK14" s="149"/>
      <c r="UAL14" s="149"/>
      <c r="UAM14" s="149"/>
      <c r="UAN14" s="149"/>
      <c r="UAO14" s="149"/>
      <c r="UAP14" s="149"/>
      <c r="UAQ14" s="149"/>
      <c r="UAR14" s="149"/>
      <c r="UAS14" s="149"/>
      <c r="UAT14" s="149"/>
      <c r="UAU14" s="149"/>
      <c r="UAV14" s="149"/>
      <c r="UAW14" s="149"/>
      <c r="UAX14" s="149"/>
      <c r="UAY14" s="149"/>
      <c r="UAZ14" s="149"/>
      <c r="UBA14" s="149"/>
      <c r="UBB14" s="149"/>
      <c r="UBC14" s="149"/>
      <c r="UBD14" s="149"/>
      <c r="UBE14" s="149"/>
      <c r="UBF14" s="149"/>
      <c r="UBG14" s="149"/>
      <c r="UBH14" s="149"/>
      <c r="UBI14" s="149"/>
      <c r="UBJ14" s="149"/>
      <c r="UBK14" s="149"/>
      <c r="UBL14" s="149"/>
      <c r="UBM14" s="149"/>
      <c r="UBN14" s="149"/>
      <c r="UBO14" s="149"/>
      <c r="UBP14" s="149"/>
      <c r="UBQ14" s="149"/>
      <c r="UBR14" s="149"/>
      <c r="UBS14" s="149"/>
      <c r="UBT14" s="149"/>
      <c r="UBU14" s="149"/>
      <c r="UBV14" s="149"/>
      <c r="UBW14" s="149"/>
      <c r="UBX14" s="149"/>
      <c r="UBY14" s="149"/>
      <c r="UBZ14" s="149"/>
      <c r="UCA14" s="149"/>
      <c r="UCB14" s="149"/>
      <c r="UCC14" s="149"/>
      <c r="UCD14" s="149"/>
      <c r="UCE14" s="149"/>
      <c r="UCF14" s="149"/>
      <c r="UCG14" s="149"/>
      <c r="UCH14" s="149"/>
      <c r="UCI14" s="149"/>
      <c r="UCJ14" s="149"/>
      <c r="UCK14" s="149"/>
      <c r="UCL14" s="149"/>
      <c r="UCM14" s="149"/>
      <c r="UCN14" s="149"/>
      <c r="UCO14" s="149"/>
      <c r="UCP14" s="149"/>
      <c r="UCQ14" s="149"/>
      <c r="UCR14" s="149"/>
      <c r="UCS14" s="149"/>
      <c r="UCT14" s="149"/>
      <c r="UCU14" s="149"/>
      <c r="UCV14" s="149"/>
      <c r="UCW14" s="149"/>
      <c r="UCX14" s="149"/>
      <c r="UCY14" s="149"/>
      <c r="UCZ14" s="149"/>
      <c r="UDA14" s="149"/>
      <c r="UDB14" s="149"/>
      <c r="UDC14" s="149"/>
      <c r="UDD14" s="149"/>
      <c r="UDE14" s="149"/>
      <c r="UDF14" s="149"/>
      <c r="UDG14" s="149"/>
      <c r="UDH14" s="149"/>
      <c r="UDI14" s="149"/>
      <c r="UDJ14" s="149"/>
      <c r="UDK14" s="149"/>
      <c r="UDL14" s="149"/>
      <c r="UDM14" s="149"/>
      <c r="UDN14" s="149"/>
      <c r="UDO14" s="149"/>
      <c r="UDP14" s="149"/>
      <c r="UDQ14" s="149"/>
      <c r="UDR14" s="149"/>
      <c r="UDS14" s="149"/>
      <c r="UDT14" s="149"/>
      <c r="UDU14" s="149"/>
      <c r="UDV14" s="149"/>
      <c r="UDW14" s="149"/>
      <c r="UDX14" s="149"/>
      <c r="UDY14" s="149"/>
      <c r="UDZ14" s="149"/>
      <c r="UEA14" s="149"/>
      <c r="UEB14" s="149"/>
      <c r="UEC14" s="149"/>
      <c r="UED14" s="149"/>
      <c r="UEE14" s="149"/>
      <c r="UEF14" s="149"/>
      <c r="UEG14" s="149"/>
      <c r="UEH14" s="149"/>
      <c r="UEI14" s="149"/>
      <c r="UEJ14" s="149"/>
      <c r="UEK14" s="149"/>
      <c r="UEL14" s="149"/>
      <c r="UEM14" s="149"/>
      <c r="UEN14" s="149"/>
      <c r="UEO14" s="149"/>
      <c r="UEP14" s="149"/>
      <c r="UEQ14" s="149"/>
      <c r="UER14" s="149"/>
      <c r="UES14" s="149"/>
      <c r="UET14" s="149"/>
      <c r="UEU14" s="149"/>
      <c r="UEV14" s="149"/>
      <c r="UEW14" s="149"/>
      <c r="UEX14" s="149"/>
      <c r="UEY14" s="149"/>
      <c r="UEZ14" s="149"/>
      <c r="UFA14" s="149"/>
      <c r="UFB14" s="149"/>
      <c r="UFC14" s="149"/>
      <c r="UFD14" s="149"/>
      <c r="UFE14" s="149"/>
      <c r="UFF14" s="149"/>
      <c r="UFG14" s="149"/>
      <c r="UFH14" s="149"/>
      <c r="UFI14" s="149"/>
      <c r="UFJ14" s="149"/>
      <c r="UFK14" s="149"/>
      <c r="UFL14" s="149"/>
      <c r="UFM14" s="149"/>
      <c r="UFN14" s="149"/>
      <c r="UFO14" s="149"/>
      <c r="UFP14" s="149"/>
      <c r="UFQ14" s="149"/>
      <c r="UFR14" s="149"/>
      <c r="UFS14" s="149"/>
      <c r="UFT14" s="149"/>
      <c r="UFU14" s="149"/>
      <c r="UFV14" s="149"/>
      <c r="UFW14" s="149"/>
      <c r="UFX14" s="149"/>
      <c r="UFY14" s="149"/>
      <c r="UFZ14" s="149"/>
      <c r="UGA14" s="149"/>
      <c r="UGB14" s="149"/>
      <c r="UGC14" s="149"/>
      <c r="UGD14" s="149"/>
      <c r="UGE14" s="149"/>
      <c r="UGF14" s="149"/>
      <c r="UGG14" s="149"/>
      <c r="UGH14" s="149"/>
      <c r="UGI14" s="149"/>
      <c r="UGJ14" s="149"/>
      <c r="UGK14" s="149"/>
      <c r="UGL14" s="149"/>
      <c r="UGM14" s="149"/>
      <c r="UGN14" s="149"/>
      <c r="UGO14" s="149"/>
      <c r="UGP14" s="149"/>
      <c r="UGQ14" s="149"/>
      <c r="UGR14" s="149"/>
      <c r="UGS14" s="149"/>
      <c r="UGT14" s="149"/>
      <c r="UGU14" s="149"/>
      <c r="UGV14" s="149"/>
      <c r="UGW14" s="149"/>
      <c r="UGX14" s="149"/>
      <c r="UGY14" s="149"/>
      <c r="UGZ14" s="149"/>
      <c r="UHA14" s="149"/>
      <c r="UHB14" s="149"/>
      <c r="UHC14" s="149"/>
      <c r="UHD14" s="149"/>
      <c r="UHE14" s="149"/>
      <c r="UHF14" s="149"/>
      <c r="UHG14" s="149"/>
      <c r="UHH14" s="149"/>
      <c r="UHI14" s="149"/>
      <c r="UHJ14" s="149"/>
      <c r="UHK14" s="149"/>
      <c r="UHL14" s="149"/>
      <c r="UHM14" s="149"/>
      <c r="UHN14" s="149"/>
      <c r="UHO14" s="149"/>
      <c r="UHP14" s="149"/>
      <c r="UHQ14" s="149"/>
      <c r="UHR14" s="149"/>
      <c r="UHS14" s="149"/>
      <c r="UHT14" s="149"/>
      <c r="UHU14" s="149"/>
      <c r="UHV14" s="149"/>
      <c r="UHW14" s="149"/>
      <c r="UHX14" s="149"/>
      <c r="UHY14" s="149"/>
      <c r="UHZ14" s="149"/>
      <c r="UIA14" s="149"/>
      <c r="UIB14" s="149"/>
      <c r="UIC14" s="149"/>
      <c r="UID14" s="149"/>
      <c r="UIE14" s="149"/>
      <c r="UIF14" s="149"/>
      <c r="UIG14" s="149"/>
      <c r="UIH14" s="149"/>
      <c r="UII14" s="149"/>
      <c r="UIJ14" s="149"/>
      <c r="UIK14" s="149"/>
      <c r="UIL14" s="149"/>
      <c r="UIM14" s="149"/>
      <c r="UIN14" s="149"/>
      <c r="UIO14" s="149"/>
      <c r="UIP14" s="149"/>
      <c r="UIQ14" s="149"/>
      <c r="UIR14" s="149"/>
      <c r="UIS14" s="149"/>
      <c r="UIT14" s="149"/>
      <c r="UIU14" s="149"/>
      <c r="UIV14" s="149"/>
      <c r="UIW14" s="149"/>
      <c r="UIX14" s="149"/>
      <c r="UIY14" s="149"/>
      <c r="UIZ14" s="149"/>
      <c r="UJA14" s="149"/>
      <c r="UJB14" s="149"/>
      <c r="UJC14" s="149"/>
      <c r="UJD14" s="149"/>
      <c r="UJE14" s="149"/>
      <c r="UJF14" s="149"/>
      <c r="UJG14" s="149"/>
      <c r="UJH14" s="149"/>
      <c r="UJI14" s="149"/>
      <c r="UJJ14" s="149"/>
      <c r="UJK14" s="149"/>
      <c r="UJL14" s="149"/>
      <c r="UJM14" s="149"/>
      <c r="UJN14" s="149"/>
      <c r="UJO14" s="149"/>
      <c r="UJP14" s="149"/>
      <c r="UJQ14" s="149"/>
      <c r="UJR14" s="149"/>
      <c r="UJS14" s="149"/>
      <c r="UJT14" s="149"/>
      <c r="UJU14" s="149"/>
      <c r="UJV14" s="149"/>
      <c r="UJW14" s="149"/>
      <c r="UJX14" s="149"/>
      <c r="UJY14" s="149"/>
      <c r="UJZ14" s="149"/>
      <c r="UKA14" s="149"/>
      <c r="UKB14" s="149"/>
      <c r="UKC14" s="149"/>
      <c r="UKD14" s="149"/>
      <c r="UKE14" s="149"/>
      <c r="UKF14" s="149"/>
      <c r="UKG14" s="149"/>
      <c r="UKH14" s="149"/>
      <c r="UKI14" s="149"/>
      <c r="UKJ14" s="149"/>
      <c r="UKK14" s="149"/>
      <c r="UKL14" s="149"/>
      <c r="UKM14" s="149"/>
      <c r="UKN14" s="149"/>
      <c r="UKO14" s="149"/>
      <c r="UKP14" s="149"/>
      <c r="UKQ14" s="149"/>
      <c r="UKR14" s="149"/>
      <c r="UKS14" s="149"/>
      <c r="UKT14" s="149"/>
      <c r="UKU14" s="149"/>
      <c r="UKV14" s="149"/>
      <c r="UKW14" s="149"/>
      <c r="UKX14" s="149"/>
      <c r="UKY14" s="149"/>
      <c r="UKZ14" s="149"/>
      <c r="ULA14" s="149"/>
      <c r="ULB14" s="149"/>
      <c r="ULC14" s="149"/>
      <c r="ULD14" s="149"/>
      <c r="ULE14" s="149"/>
      <c r="ULF14" s="149"/>
      <c r="ULG14" s="149"/>
      <c r="ULH14" s="149"/>
      <c r="ULI14" s="149"/>
      <c r="ULJ14" s="149"/>
      <c r="ULK14" s="149"/>
      <c r="ULL14" s="149"/>
      <c r="ULM14" s="149"/>
      <c r="ULN14" s="149"/>
      <c r="ULO14" s="149"/>
      <c r="ULP14" s="149"/>
      <c r="ULQ14" s="149"/>
      <c r="ULR14" s="149"/>
      <c r="ULS14" s="149"/>
      <c r="ULT14" s="149"/>
      <c r="ULU14" s="149"/>
      <c r="ULV14" s="149"/>
      <c r="ULW14" s="149"/>
      <c r="ULX14" s="149"/>
      <c r="ULY14" s="149"/>
      <c r="ULZ14" s="149"/>
      <c r="UMA14" s="149"/>
      <c r="UMB14" s="149"/>
      <c r="UMC14" s="149"/>
      <c r="UMD14" s="149"/>
      <c r="UME14" s="149"/>
      <c r="UMF14" s="149"/>
      <c r="UMG14" s="149"/>
      <c r="UMH14" s="149"/>
      <c r="UMI14" s="149"/>
      <c r="UMJ14" s="149"/>
      <c r="UMK14" s="149"/>
      <c r="UML14" s="149"/>
      <c r="UMM14" s="149"/>
      <c r="UMN14" s="149"/>
      <c r="UMO14" s="149"/>
      <c r="UMP14" s="149"/>
      <c r="UMQ14" s="149"/>
      <c r="UMR14" s="149"/>
      <c r="UMS14" s="149"/>
      <c r="UMT14" s="149"/>
      <c r="UMU14" s="149"/>
      <c r="UMV14" s="149"/>
      <c r="UMW14" s="149"/>
      <c r="UMX14" s="149"/>
      <c r="UMY14" s="149"/>
      <c r="UMZ14" s="149"/>
      <c r="UNA14" s="149"/>
      <c r="UNB14" s="149"/>
      <c r="UNC14" s="149"/>
      <c r="UND14" s="149"/>
      <c r="UNE14" s="149"/>
      <c r="UNF14" s="149"/>
      <c r="UNG14" s="149"/>
      <c r="UNH14" s="149"/>
      <c r="UNI14" s="149"/>
      <c r="UNJ14" s="149"/>
      <c r="UNK14" s="149"/>
      <c r="UNL14" s="149"/>
      <c r="UNM14" s="149"/>
      <c r="UNN14" s="149"/>
      <c r="UNO14" s="149"/>
      <c r="UNP14" s="149"/>
      <c r="UNQ14" s="149"/>
      <c r="UNR14" s="149"/>
      <c r="UNS14" s="149"/>
      <c r="UNT14" s="149"/>
      <c r="UNU14" s="149"/>
      <c r="UNV14" s="149"/>
      <c r="UNW14" s="149"/>
      <c r="UNX14" s="149"/>
      <c r="UNY14" s="149"/>
      <c r="UNZ14" s="149"/>
      <c r="UOA14" s="149"/>
      <c r="UOB14" s="149"/>
      <c r="UOC14" s="149"/>
      <c r="UOD14" s="149"/>
      <c r="UOE14" s="149"/>
      <c r="UOF14" s="149"/>
      <c r="UOG14" s="149"/>
      <c r="UOH14" s="149"/>
      <c r="UOI14" s="149"/>
      <c r="UOJ14" s="149"/>
      <c r="UOK14" s="149"/>
      <c r="UOL14" s="149"/>
      <c r="UOM14" s="149"/>
      <c r="UON14" s="149"/>
      <c r="UOO14" s="149"/>
      <c r="UOP14" s="149"/>
      <c r="UOQ14" s="149"/>
      <c r="UOR14" s="149"/>
      <c r="UOS14" s="149"/>
      <c r="UOT14" s="149"/>
      <c r="UOU14" s="149"/>
      <c r="UOV14" s="149"/>
      <c r="UOW14" s="149"/>
      <c r="UOX14" s="149"/>
      <c r="UOY14" s="149"/>
      <c r="UOZ14" s="149"/>
      <c r="UPA14" s="149"/>
      <c r="UPB14" s="149"/>
      <c r="UPC14" s="149"/>
      <c r="UPD14" s="149"/>
      <c r="UPE14" s="149"/>
      <c r="UPF14" s="149"/>
      <c r="UPG14" s="149"/>
      <c r="UPH14" s="149"/>
      <c r="UPI14" s="149"/>
      <c r="UPJ14" s="149"/>
      <c r="UPK14" s="149"/>
      <c r="UPL14" s="149"/>
      <c r="UPM14" s="149"/>
      <c r="UPN14" s="149"/>
      <c r="UPO14" s="149"/>
      <c r="UPP14" s="149"/>
      <c r="UPQ14" s="149"/>
      <c r="UPR14" s="149"/>
      <c r="UPS14" s="149"/>
      <c r="UPT14" s="149"/>
      <c r="UPU14" s="149"/>
      <c r="UPV14" s="149"/>
      <c r="UPW14" s="149"/>
      <c r="UPX14" s="149"/>
      <c r="UPY14" s="149"/>
      <c r="UPZ14" s="149"/>
      <c r="UQA14" s="149"/>
      <c r="UQB14" s="149"/>
      <c r="UQC14" s="149"/>
      <c r="UQD14" s="149"/>
      <c r="UQE14" s="149"/>
      <c r="UQF14" s="149"/>
      <c r="UQG14" s="149"/>
      <c r="UQH14" s="149"/>
      <c r="UQI14" s="149"/>
      <c r="UQJ14" s="149"/>
      <c r="UQK14" s="149"/>
      <c r="UQL14" s="149"/>
      <c r="UQM14" s="149"/>
      <c r="UQN14" s="149"/>
      <c r="UQO14" s="149"/>
      <c r="UQP14" s="149"/>
      <c r="UQQ14" s="149"/>
      <c r="UQR14" s="149"/>
      <c r="UQS14" s="149"/>
      <c r="UQT14" s="149"/>
      <c r="UQU14" s="149"/>
      <c r="UQV14" s="149"/>
      <c r="UQW14" s="149"/>
      <c r="UQX14" s="149"/>
      <c r="UQY14" s="149"/>
      <c r="UQZ14" s="149"/>
      <c r="URA14" s="149"/>
      <c r="URB14" s="149"/>
      <c r="URC14" s="149"/>
      <c r="URD14" s="149"/>
      <c r="URE14" s="149"/>
      <c r="URF14" s="149"/>
      <c r="URG14" s="149"/>
      <c r="URH14" s="149"/>
      <c r="URI14" s="149"/>
      <c r="URJ14" s="149"/>
      <c r="URK14" s="149"/>
      <c r="URL14" s="149"/>
      <c r="URM14" s="149"/>
      <c r="URN14" s="149"/>
      <c r="URO14" s="149"/>
      <c r="URP14" s="149"/>
      <c r="URQ14" s="149"/>
      <c r="URR14" s="149"/>
      <c r="URS14" s="149"/>
      <c r="URT14" s="149"/>
      <c r="URU14" s="149"/>
      <c r="URV14" s="149"/>
      <c r="URW14" s="149"/>
      <c r="URX14" s="149"/>
      <c r="URY14" s="149"/>
      <c r="URZ14" s="149"/>
      <c r="USA14" s="149"/>
      <c r="USB14" s="149"/>
      <c r="USC14" s="149"/>
      <c r="USD14" s="149"/>
      <c r="USE14" s="149"/>
      <c r="USF14" s="149"/>
      <c r="USG14" s="149"/>
      <c r="USH14" s="149"/>
      <c r="USI14" s="149"/>
      <c r="USJ14" s="149"/>
      <c r="USK14" s="149"/>
      <c r="USL14" s="149"/>
      <c r="USM14" s="149"/>
      <c r="USN14" s="149"/>
      <c r="USO14" s="149"/>
      <c r="USP14" s="149"/>
      <c r="USQ14" s="149"/>
      <c r="USR14" s="149"/>
      <c r="USS14" s="149"/>
      <c r="UST14" s="149"/>
      <c r="USU14" s="149"/>
      <c r="USV14" s="149"/>
      <c r="USW14" s="149"/>
      <c r="USX14" s="149"/>
      <c r="USY14" s="149"/>
      <c r="USZ14" s="149"/>
      <c r="UTA14" s="149"/>
      <c r="UTB14" s="149"/>
      <c r="UTC14" s="149"/>
      <c r="UTD14" s="149"/>
      <c r="UTE14" s="149"/>
      <c r="UTF14" s="149"/>
      <c r="UTG14" s="149"/>
      <c r="UTH14" s="149"/>
      <c r="UTI14" s="149"/>
      <c r="UTJ14" s="149"/>
      <c r="UTK14" s="149"/>
      <c r="UTL14" s="149"/>
      <c r="UTM14" s="149"/>
      <c r="UTN14" s="149"/>
      <c r="UTO14" s="149"/>
      <c r="UTP14" s="149"/>
      <c r="UTQ14" s="149"/>
      <c r="UTR14" s="149"/>
      <c r="UTS14" s="149"/>
      <c r="UTT14" s="149"/>
      <c r="UTU14" s="149"/>
      <c r="UTV14" s="149"/>
      <c r="UTW14" s="149"/>
      <c r="UTX14" s="149"/>
      <c r="UTY14" s="149"/>
      <c r="UTZ14" s="149"/>
      <c r="UUA14" s="149"/>
      <c r="UUB14" s="149"/>
      <c r="UUC14" s="149"/>
      <c r="UUD14" s="149"/>
      <c r="UUE14" s="149"/>
      <c r="UUF14" s="149"/>
      <c r="UUG14" s="149"/>
      <c r="UUH14" s="149"/>
      <c r="UUI14" s="149"/>
      <c r="UUJ14" s="149"/>
      <c r="UUK14" s="149"/>
      <c r="UUL14" s="149"/>
      <c r="UUM14" s="149"/>
      <c r="UUN14" s="149"/>
      <c r="UUO14" s="149"/>
      <c r="UUP14" s="149"/>
      <c r="UUQ14" s="149"/>
      <c r="UUR14" s="149"/>
      <c r="UUS14" s="149"/>
      <c r="UUT14" s="149"/>
      <c r="UUU14" s="149"/>
      <c r="UUV14" s="149"/>
      <c r="UUW14" s="149"/>
      <c r="UUX14" s="149"/>
      <c r="UUY14" s="149"/>
      <c r="UUZ14" s="149"/>
      <c r="UVA14" s="149"/>
      <c r="UVB14" s="149"/>
      <c r="UVC14" s="149"/>
      <c r="UVD14" s="149"/>
      <c r="UVE14" s="149"/>
      <c r="UVF14" s="149"/>
      <c r="UVG14" s="149"/>
      <c r="UVH14" s="149"/>
      <c r="UVI14" s="149"/>
      <c r="UVJ14" s="149"/>
      <c r="UVK14" s="149"/>
      <c r="UVL14" s="149"/>
      <c r="UVM14" s="149"/>
      <c r="UVN14" s="149"/>
      <c r="UVO14" s="149"/>
      <c r="UVP14" s="149"/>
      <c r="UVQ14" s="149"/>
      <c r="UVR14" s="149"/>
      <c r="UVS14" s="149"/>
      <c r="UVT14" s="149"/>
      <c r="UVU14" s="149"/>
      <c r="UVV14" s="149"/>
      <c r="UVW14" s="149"/>
      <c r="UVX14" s="149"/>
      <c r="UVY14" s="149"/>
      <c r="UVZ14" s="149"/>
      <c r="UWA14" s="149"/>
      <c r="UWB14" s="149"/>
      <c r="UWC14" s="149"/>
      <c r="UWD14" s="149"/>
      <c r="UWE14" s="149"/>
      <c r="UWF14" s="149"/>
      <c r="UWG14" s="149"/>
      <c r="UWH14" s="149"/>
      <c r="UWI14" s="149"/>
      <c r="UWJ14" s="149"/>
      <c r="UWK14" s="149"/>
      <c r="UWL14" s="149"/>
      <c r="UWM14" s="149"/>
      <c r="UWN14" s="149"/>
      <c r="UWO14" s="149"/>
      <c r="UWP14" s="149"/>
      <c r="UWQ14" s="149"/>
      <c r="UWR14" s="149"/>
      <c r="UWS14" s="149"/>
      <c r="UWT14" s="149"/>
      <c r="UWU14" s="149"/>
      <c r="UWV14" s="149"/>
      <c r="UWW14" s="149"/>
      <c r="UWX14" s="149"/>
      <c r="UWY14" s="149"/>
      <c r="UWZ14" s="149"/>
      <c r="UXA14" s="149"/>
      <c r="UXB14" s="149"/>
      <c r="UXC14" s="149"/>
      <c r="UXD14" s="149"/>
      <c r="UXE14" s="149"/>
      <c r="UXF14" s="149"/>
      <c r="UXG14" s="149"/>
      <c r="UXH14" s="149"/>
      <c r="UXI14" s="149"/>
      <c r="UXJ14" s="149"/>
      <c r="UXK14" s="149"/>
      <c r="UXL14" s="149"/>
      <c r="UXM14" s="149"/>
      <c r="UXN14" s="149"/>
      <c r="UXO14" s="149"/>
      <c r="UXP14" s="149"/>
      <c r="UXQ14" s="149"/>
      <c r="UXR14" s="149"/>
      <c r="UXS14" s="149"/>
      <c r="UXT14" s="149"/>
      <c r="UXU14" s="149"/>
      <c r="UXV14" s="149"/>
      <c r="UXW14" s="149"/>
      <c r="UXX14" s="149"/>
      <c r="UXY14" s="149"/>
      <c r="UXZ14" s="149"/>
      <c r="UYA14" s="149"/>
      <c r="UYB14" s="149"/>
      <c r="UYC14" s="149"/>
      <c r="UYD14" s="149"/>
      <c r="UYE14" s="149"/>
      <c r="UYF14" s="149"/>
      <c r="UYG14" s="149"/>
      <c r="UYH14" s="149"/>
      <c r="UYI14" s="149"/>
      <c r="UYJ14" s="149"/>
      <c r="UYK14" s="149"/>
      <c r="UYL14" s="149"/>
      <c r="UYM14" s="149"/>
      <c r="UYN14" s="149"/>
      <c r="UYO14" s="149"/>
      <c r="UYP14" s="149"/>
      <c r="UYQ14" s="149"/>
      <c r="UYR14" s="149"/>
      <c r="UYS14" s="149"/>
      <c r="UYT14" s="149"/>
      <c r="UYU14" s="149"/>
      <c r="UYV14" s="149"/>
      <c r="UYW14" s="149"/>
      <c r="UYX14" s="149"/>
      <c r="UYY14" s="149"/>
      <c r="UYZ14" s="149"/>
      <c r="UZA14" s="149"/>
      <c r="UZB14" s="149"/>
      <c r="UZC14" s="149"/>
      <c r="UZD14" s="149"/>
      <c r="UZE14" s="149"/>
      <c r="UZF14" s="149"/>
      <c r="UZG14" s="149"/>
      <c r="UZH14" s="149"/>
      <c r="UZI14" s="149"/>
      <c r="UZJ14" s="149"/>
      <c r="UZK14" s="149"/>
      <c r="UZL14" s="149"/>
      <c r="UZM14" s="149"/>
      <c r="UZN14" s="149"/>
      <c r="UZO14" s="149"/>
      <c r="UZP14" s="149"/>
      <c r="UZQ14" s="149"/>
      <c r="UZR14" s="149"/>
      <c r="UZS14" s="149"/>
      <c r="UZT14" s="149"/>
      <c r="UZU14" s="149"/>
      <c r="UZV14" s="149"/>
      <c r="UZW14" s="149"/>
      <c r="UZX14" s="149"/>
      <c r="UZY14" s="149"/>
      <c r="UZZ14" s="149"/>
      <c r="VAA14" s="149"/>
      <c r="VAB14" s="149"/>
      <c r="VAC14" s="149"/>
      <c r="VAD14" s="149"/>
      <c r="VAE14" s="149"/>
      <c r="VAF14" s="149"/>
      <c r="VAG14" s="149"/>
      <c r="VAH14" s="149"/>
      <c r="VAI14" s="149"/>
      <c r="VAJ14" s="149"/>
      <c r="VAK14" s="149"/>
      <c r="VAL14" s="149"/>
      <c r="VAM14" s="149"/>
      <c r="VAN14" s="149"/>
      <c r="VAO14" s="149"/>
      <c r="VAP14" s="149"/>
      <c r="VAQ14" s="149"/>
      <c r="VAR14" s="149"/>
      <c r="VAS14" s="149"/>
      <c r="VAT14" s="149"/>
      <c r="VAU14" s="149"/>
      <c r="VAV14" s="149"/>
      <c r="VAW14" s="149"/>
      <c r="VAX14" s="149"/>
      <c r="VAY14" s="149"/>
      <c r="VAZ14" s="149"/>
      <c r="VBA14" s="149"/>
      <c r="VBB14" s="149"/>
      <c r="VBC14" s="149"/>
      <c r="VBD14" s="149"/>
      <c r="VBE14" s="149"/>
      <c r="VBF14" s="149"/>
      <c r="VBG14" s="149"/>
      <c r="VBH14" s="149"/>
      <c r="VBI14" s="149"/>
      <c r="VBJ14" s="149"/>
      <c r="VBK14" s="149"/>
      <c r="VBL14" s="149"/>
      <c r="VBM14" s="149"/>
      <c r="VBN14" s="149"/>
      <c r="VBO14" s="149"/>
      <c r="VBP14" s="149"/>
      <c r="VBQ14" s="149"/>
      <c r="VBR14" s="149"/>
      <c r="VBS14" s="149"/>
      <c r="VBT14" s="149"/>
      <c r="VBU14" s="149"/>
      <c r="VBV14" s="149"/>
      <c r="VBW14" s="149"/>
      <c r="VBX14" s="149"/>
      <c r="VBY14" s="149"/>
      <c r="VBZ14" s="149"/>
      <c r="VCA14" s="149"/>
      <c r="VCB14" s="149"/>
      <c r="VCC14" s="149"/>
      <c r="VCD14" s="149"/>
      <c r="VCE14" s="149"/>
      <c r="VCF14" s="149"/>
      <c r="VCG14" s="149"/>
      <c r="VCH14" s="149"/>
      <c r="VCI14" s="149"/>
      <c r="VCJ14" s="149"/>
      <c r="VCK14" s="149"/>
      <c r="VCL14" s="149"/>
      <c r="VCM14" s="149"/>
      <c r="VCN14" s="149"/>
      <c r="VCO14" s="149"/>
      <c r="VCP14" s="149"/>
      <c r="VCQ14" s="149"/>
      <c r="VCR14" s="149"/>
      <c r="VCS14" s="149"/>
      <c r="VCT14" s="149"/>
      <c r="VCU14" s="149"/>
      <c r="VCV14" s="149"/>
      <c r="VCW14" s="149"/>
      <c r="VCX14" s="149"/>
      <c r="VCY14" s="149"/>
      <c r="VCZ14" s="149"/>
      <c r="VDA14" s="149"/>
      <c r="VDB14" s="149"/>
      <c r="VDC14" s="149"/>
      <c r="VDD14" s="149"/>
      <c r="VDE14" s="149"/>
      <c r="VDF14" s="149"/>
      <c r="VDG14" s="149"/>
      <c r="VDH14" s="149"/>
      <c r="VDI14" s="149"/>
      <c r="VDJ14" s="149"/>
      <c r="VDK14" s="149"/>
      <c r="VDL14" s="149"/>
      <c r="VDM14" s="149"/>
      <c r="VDN14" s="149"/>
      <c r="VDO14" s="149"/>
      <c r="VDP14" s="149"/>
      <c r="VDQ14" s="149"/>
      <c r="VDR14" s="149"/>
      <c r="VDS14" s="149"/>
      <c r="VDT14" s="149"/>
      <c r="VDU14" s="149"/>
      <c r="VDV14" s="149"/>
      <c r="VDW14" s="149"/>
      <c r="VDX14" s="149"/>
      <c r="VDY14" s="149"/>
      <c r="VDZ14" s="149"/>
      <c r="VEA14" s="149"/>
      <c r="VEB14" s="149"/>
      <c r="VEC14" s="149"/>
      <c r="VED14" s="149"/>
      <c r="VEE14" s="149"/>
      <c r="VEF14" s="149"/>
      <c r="VEG14" s="149"/>
      <c r="VEH14" s="149"/>
      <c r="VEI14" s="149"/>
      <c r="VEJ14" s="149"/>
      <c r="VEK14" s="149"/>
      <c r="VEL14" s="149"/>
      <c r="VEM14" s="149"/>
      <c r="VEN14" s="149"/>
      <c r="VEO14" s="149"/>
      <c r="VEP14" s="149"/>
      <c r="VEQ14" s="149"/>
      <c r="VER14" s="149"/>
      <c r="VES14" s="149"/>
      <c r="VET14" s="149"/>
      <c r="VEU14" s="149"/>
      <c r="VEV14" s="149"/>
      <c r="VEW14" s="149"/>
      <c r="VEX14" s="149"/>
      <c r="VEY14" s="149"/>
      <c r="VEZ14" s="149"/>
      <c r="VFA14" s="149"/>
      <c r="VFB14" s="149"/>
      <c r="VFC14" s="149"/>
      <c r="VFD14" s="149"/>
      <c r="VFE14" s="149"/>
      <c r="VFF14" s="149"/>
      <c r="VFG14" s="149"/>
      <c r="VFH14" s="149"/>
      <c r="VFI14" s="149"/>
      <c r="VFJ14" s="149"/>
      <c r="VFK14" s="149"/>
      <c r="VFL14" s="149"/>
      <c r="VFM14" s="149"/>
      <c r="VFN14" s="149"/>
      <c r="VFO14" s="149"/>
      <c r="VFP14" s="149"/>
      <c r="VFQ14" s="149"/>
      <c r="VFR14" s="149"/>
      <c r="VFS14" s="149"/>
      <c r="VFT14" s="149"/>
      <c r="VFU14" s="149"/>
      <c r="VFV14" s="149"/>
      <c r="VFW14" s="149"/>
      <c r="VFX14" s="149"/>
      <c r="VFY14" s="149"/>
      <c r="VFZ14" s="149"/>
      <c r="VGA14" s="149"/>
      <c r="VGB14" s="149"/>
      <c r="VGC14" s="149"/>
      <c r="VGD14" s="149"/>
      <c r="VGE14" s="149"/>
      <c r="VGF14" s="149"/>
      <c r="VGG14" s="149"/>
      <c r="VGH14" s="149"/>
      <c r="VGI14" s="149"/>
      <c r="VGJ14" s="149"/>
      <c r="VGK14" s="149"/>
      <c r="VGL14" s="149"/>
      <c r="VGM14" s="149"/>
      <c r="VGN14" s="149"/>
      <c r="VGO14" s="149"/>
      <c r="VGP14" s="149"/>
      <c r="VGQ14" s="149"/>
      <c r="VGR14" s="149"/>
      <c r="VGS14" s="149"/>
      <c r="VGT14" s="149"/>
      <c r="VGU14" s="149"/>
      <c r="VGV14" s="149"/>
      <c r="VGW14" s="149"/>
      <c r="VGX14" s="149"/>
      <c r="VGY14" s="149"/>
      <c r="VGZ14" s="149"/>
      <c r="VHA14" s="149"/>
      <c r="VHB14" s="149"/>
      <c r="VHC14" s="149"/>
      <c r="VHD14" s="149"/>
      <c r="VHE14" s="149"/>
      <c r="VHF14" s="149"/>
      <c r="VHG14" s="149"/>
      <c r="VHH14" s="149"/>
      <c r="VHI14" s="149"/>
      <c r="VHJ14" s="149"/>
      <c r="VHK14" s="149"/>
      <c r="VHL14" s="149"/>
      <c r="VHM14" s="149"/>
      <c r="VHN14" s="149"/>
      <c r="VHO14" s="149"/>
      <c r="VHP14" s="149"/>
      <c r="VHQ14" s="149"/>
      <c r="VHR14" s="149"/>
      <c r="VHS14" s="149"/>
      <c r="VHT14" s="149"/>
      <c r="VHU14" s="149"/>
      <c r="VHV14" s="149"/>
      <c r="VHW14" s="149"/>
      <c r="VHX14" s="149"/>
      <c r="VHY14" s="149"/>
      <c r="VHZ14" s="149"/>
      <c r="VIA14" s="149"/>
      <c r="VIB14" s="149"/>
      <c r="VIC14" s="149"/>
      <c r="VID14" s="149"/>
      <c r="VIE14" s="149"/>
      <c r="VIF14" s="149"/>
      <c r="VIG14" s="149"/>
      <c r="VIH14" s="149"/>
      <c r="VII14" s="149"/>
      <c r="VIJ14" s="149"/>
      <c r="VIK14" s="149"/>
      <c r="VIL14" s="149"/>
      <c r="VIM14" s="149"/>
      <c r="VIN14" s="149"/>
      <c r="VIO14" s="149"/>
      <c r="VIP14" s="149"/>
      <c r="VIQ14" s="149"/>
      <c r="VIR14" s="149"/>
      <c r="VIS14" s="149"/>
      <c r="VIT14" s="149"/>
      <c r="VIU14" s="149"/>
      <c r="VIV14" s="149"/>
      <c r="VIW14" s="149"/>
      <c r="VIX14" s="149"/>
      <c r="VIY14" s="149"/>
      <c r="VIZ14" s="149"/>
      <c r="VJA14" s="149"/>
      <c r="VJB14" s="149"/>
      <c r="VJC14" s="149"/>
      <c r="VJD14" s="149"/>
      <c r="VJE14" s="149"/>
      <c r="VJF14" s="149"/>
      <c r="VJG14" s="149"/>
      <c r="VJH14" s="149"/>
      <c r="VJI14" s="149"/>
      <c r="VJJ14" s="149"/>
      <c r="VJK14" s="149"/>
      <c r="VJL14" s="149"/>
      <c r="VJM14" s="149"/>
      <c r="VJN14" s="149"/>
      <c r="VJO14" s="149"/>
      <c r="VJP14" s="149"/>
      <c r="VJQ14" s="149"/>
      <c r="VJR14" s="149"/>
      <c r="VJS14" s="149"/>
      <c r="VJT14" s="149"/>
      <c r="VJU14" s="149"/>
      <c r="VJV14" s="149"/>
      <c r="VJW14" s="149"/>
      <c r="VJX14" s="149"/>
      <c r="VJY14" s="149"/>
      <c r="VJZ14" s="149"/>
      <c r="VKA14" s="149"/>
      <c r="VKB14" s="149"/>
      <c r="VKC14" s="149"/>
      <c r="VKD14" s="149"/>
      <c r="VKE14" s="149"/>
      <c r="VKF14" s="149"/>
      <c r="VKG14" s="149"/>
      <c r="VKH14" s="149"/>
      <c r="VKI14" s="149"/>
      <c r="VKJ14" s="149"/>
      <c r="VKK14" s="149"/>
      <c r="VKL14" s="149"/>
      <c r="VKM14" s="149"/>
      <c r="VKN14" s="149"/>
      <c r="VKO14" s="149"/>
      <c r="VKP14" s="149"/>
      <c r="VKQ14" s="149"/>
      <c r="VKR14" s="149"/>
      <c r="VKS14" s="149"/>
      <c r="VKT14" s="149"/>
      <c r="VKU14" s="149"/>
      <c r="VKV14" s="149"/>
      <c r="VKW14" s="149"/>
      <c r="VKX14" s="149"/>
      <c r="VKY14" s="149"/>
      <c r="VKZ14" s="149"/>
      <c r="VLA14" s="149"/>
      <c r="VLB14" s="149"/>
      <c r="VLC14" s="149"/>
      <c r="VLD14" s="149"/>
      <c r="VLE14" s="149"/>
      <c r="VLF14" s="149"/>
      <c r="VLG14" s="149"/>
      <c r="VLH14" s="149"/>
      <c r="VLI14" s="149"/>
      <c r="VLJ14" s="149"/>
      <c r="VLK14" s="149"/>
      <c r="VLL14" s="149"/>
      <c r="VLM14" s="149"/>
      <c r="VLN14" s="149"/>
      <c r="VLO14" s="149"/>
      <c r="VLP14" s="149"/>
      <c r="VLQ14" s="149"/>
      <c r="VLR14" s="149"/>
      <c r="VLS14" s="149"/>
      <c r="VLT14" s="149"/>
      <c r="VLU14" s="149"/>
      <c r="VLV14" s="149"/>
      <c r="VLW14" s="149"/>
      <c r="VLX14" s="149"/>
      <c r="VLY14" s="149"/>
      <c r="VLZ14" s="149"/>
      <c r="VMA14" s="149"/>
      <c r="VMB14" s="149"/>
      <c r="VMC14" s="149"/>
      <c r="VMD14" s="149"/>
      <c r="VME14" s="149"/>
      <c r="VMF14" s="149"/>
      <c r="VMG14" s="149"/>
      <c r="VMH14" s="149"/>
      <c r="VMI14" s="149"/>
      <c r="VMJ14" s="149"/>
      <c r="VMK14" s="149"/>
      <c r="VML14" s="149"/>
      <c r="VMM14" s="149"/>
      <c r="VMN14" s="149"/>
      <c r="VMO14" s="149"/>
      <c r="VMP14" s="149"/>
      <c r="VMQ14" s="149"/>
      <c r="VMR14" s="149"/>
      <c r="VMS14" s="149"/>
      <c r="VMT14" s="149"/>
      <c r="VMU14" s="149"/>
      <c r="VMV14" s="149"/>
      <c r="VMW14" s="149"/>
      <c r="VMX14" s="149"/>
      <c r="VMY14" s="149"/>
      <c r="VMZ14" s="149"/>
      <c r="VNA14" s="149"/>
      <c r="VNB14" s="149"/>
      <c r="VNC14" s="149"/>
      <c r="VND14" s="149"/>
      <c r="VNE14" s="149"/>
      <c r="VNF14" s="149"/>
      <c r="VNG14" s="149"/>
      <c r="VNH14" s="149"/>
      <c r="VNI14" s="149"/>
      <c r="VNJ14" s="149"/>
      <c r="VNK14" s="149"/>
      <c r="VNL14" s="149"/>
      <c r="VNM14" s="149"/>
      <c r="VNN14" s="149"/>
      <c r="VNO14" s="149"/>
      <c r="VNP14" s="149"/>
      <c r="VNQ14" s="149"/>
      <c r="VNR14" s="149"/>
      <c r="VNS14" s="149"/>
      <c r="VNT14" s="149"/>
      <c r="VNU14" s="149"/>
      <c r="VNV14" s="149"/>
      <c r="VNW14" s="149"/>
      <c r="VNX14" s="149"/>
      <c r="VNY14" s="149"/>
      <c r="VNZ14" s="149"/>
      <c r="VOA14" s="149"/>
      <c r="VOB14" s="149"/>
      <c r="VOC14" s="149"/>
      <c r="VOD14" s="149"/>
      <c r="VOE14" s="149"/>
      <c r="VOF14" s="149"/>
      <c r="VOG14" s="149"/>
      <c r="VOH14" s="149"/>
      <c r="VOI14" s="149"/>
      <c r="VOJ14" s="149"/>
      <c r="VOK14" s="149"/>
      <c r="VOL14" s="149"/>
      <c r="VOM14" s="149"/>
      <c r="VON14" s="149"/>
      <c r="VOO14" s="149"/>
      <c r="VOP14" s="149"/>
      <c r="VOQ14" s="149"/>
      <c r="VOR14" s="149"/>
      <c r="VOS14" s="149"/>
      <c r="VOT14" s="149"/>
      <c r="VOU14" s="149"/>
      <c r="VOV14" s="149"/>
      <c r="VOW14" s="149"/>
      <c r="VOX14" s="149"/>
      <c r="VOY14" s="149"/>
      <c r="VOZ14" s="149"/>
      <c r="VPA14" s="149"/>
      <c r="VPB14" s="149"/>
      <c r="VPC14" s="149"/>
      <c r="VPD14" s="149"/>
      <c r="VPE14" s="149"/>
      <c r="VPF14" s="149"/>
      <c r="VPG14" s="149"/>
      <c r="VPH14" s="149"/>
      <c r="VPI14" s="149"/>
      <c r="VPJ14" s="149"/>
      <c r="VPK14" s="149"/>
      <c r="VPL14" s="149"/>
      <c r="VPM14" s="149"/>
      <c r="VPN14" s="149"/>
      <c r="VPO14" s="149"/>
      <c r="VPP14" s="149"/>
      <c r="VPQ14" s="149"/>
      <c r="VPR14" s="149"/>
      <c r="VPS14" s="149"/>
      <c r="VPT14" s="149"/>
      <c r="VPU14" s="149"/>
      <c r="VPV14" s="149"/>
      <c r="VPW14" s="149"/>
      <c r="VPX14" s="149"/>
      <c r="VPY14" s="149"/>
      <c r="VPZ14" s="149"/>
      <c r="VQA14" s="149"/>
      <c r="VQB14" s="149"/>
      <c r="VQC14" s="149"/>
      <c r="VQD14" s="149"/>
      <c r="VQE14" s="149"/>
      <c r="VQF14" s="149"/>
      <c r="VQG14" s="149"/>
      <c r="VQH14" s="149"/>
      <c r="VQI14" s="149"/>
      <c r="VQJ14" s="149"/>
      <c r="VQK14" s="149"/>
      <c r="VQL14" s="149"/>
      <c r="VQM14" s="149"/>
      <c r="VQN14" s="149"/>
      <c r="VQO14" s="149"/>
      <c r="VQP14" s="149"/>
      <c r="VQQ14" s="149"/>
      <c r="VQR14" s="149"/>
      <c r="VQS14" s="149"/>
      <c r="VQT14" s="149"/>
      <c r="VQU14" s="149"/>
      <c r="VQV14" s="149"/>
      <c r="VQW14" s="149"/>
      <c r="VQX14" s="149"/>
      <c r="VQY14" s="149"/>
      <c r="VQZ14" s="149"/>
      <c r="VRA14" s="149"/>
      <c r="VRB14" s="149"/>
      <c r="VRC14" s="149"/>
      <c r="VRD14" s="149"/>
      <c r="VRE14" s="149"/>
      <c r="VRF14" s="149"/>
      <c r="VRG14" s="149"/>
      <c r="VRH14" s="149"/>
      <c r="VRI14" s="149"/>
      <c r="VRJ14" s="149"/>
      <c r="VRK14" s="149"/>
      <c r="VRL14" s="149"/>
      <c r="VRM14" s="149"/>
      <c r="VRN14" s="149"/>
      <c r="VRO14" s="149"/>
      <c r="VRP14" s="149"/>
      <c r="VRQ14" s="149"/>
      <c r="VRR14" s="149"/>
      <c r="VRS14" s="149"/>
      <c r="VRT14" s="149"/>
      <c r="VRU14" s="149"/>
      <c r="VRV14" s="149"/>
      <c r="VRW14" s="149"/>
      <c r="VRX14" s="149"/>
      <c r="VRY14" s="149"/>
      <c r="VRZ14" s="149"/>
      <c r="VSA14" s="149"/>
      <c r="VSB14" s="149"/>
      <c r="VSC14" s="149"/>
      <c r="VSD14" s="149"/>
      <c r="VSE14" s="149"/>
      <c r="VSF14" s="149"/>
      <c r="VSG14" s="149"/>
      <c r="VSH14" s="149"/>
      <c r="VSI14" s="149"/>
      <c r="VSJ14" s="149"/>
      <c r="VSK14" s="149"/>
      <c r="VSL14" s="149"/>
      <c r="VSM14" s="149"/>
      <c r="VSN14" s="149"/>
      <c r="VSO14" s="149"/>
      <c r="VSP14" s="149"/>
      <c r="VSQ14" s="149"/>
      <c r="VSR14" s="149"/>
      <c r="VSS14" s="149"/>
      <c r="VST14" s="149"/>
      <c r="VSU14" s="149"/>
      <c r="VSV14" s="149"/>
      <c r="VSW14" s="149"/>
      <c r="VSX14" s="149"/>
      <c r="VSY14" s="149"/>
      <c r="VSZ14" s="149"/>
      <c r="VTA14" s="149"/>
      <c r="VTB14" s="149"/>
      <c r="VTC14" s="149"/>
      <c r="VTD14" s="149"/>
      <c r="VTE14" s="149"/>
      <c r="VTF14" s="149"/>
      <c r="VTG14" s="149"/>
      <c r="VTH14" s="149"/>
      <c r="VTI14" s="149"/>
      <c r="VTJ14" s="149"/>
      <c r="VTK14" s="149"/>
      <c r="VTL14" s="149"/>
      <c r="VTM14" s="149"/>
      <c r="VTN14" s="149"/>
      <c r="VTO14" s="149"/>
      <c r="VTP14" s="149"/>
      <c r="VTQ14" s="149"/>
      <c r="VTR14" s="149"/>
      <c r="VTS14" s="149"/>
      <c r="VTT14" s="149"/>
      <c r="VTU14" s="149"/>
      <c r="VTV14" s="149"/>
      <c r="VTW14" s="149"/>
      <c r="VTX14" s="149"/>
      <c r="VTY14" s="149"/>
      <c r="VTZ14" s="149"/>
      <c r="VUA14" s="149"/>
      <c r="VUB14" s="149"/>
      <c r="VUC14" s="149"/>
      <c r="VUD14" s="149"/>
      <c r="VUE14" s="149"/>
      <c r="VUF14" s="149"/>
      <c r="VUG14" s="149"/>
      <c r="VUH14" s="149"/>
      <c r="VUI14" s="149"/>
      <c r="VUJ14" s="149"/>
      <c r="VUK14" s="149"/>
      <c r="VUL14" s="149"/>
      <c r="VUM14" s="149"/>
      <c r="VUN14" s="149"/>
      <c r="VUO14" s="149"/>
      <c r="VUP14" s="149"/>
      <c r="VUQ14" s="149"/>
      <c r="VUR14" s="149"/>
      <c r="VUS14" s="149"/>
      <c r="VUT14" s="149"/>
      <c r="VUU14" s="149"/>
      <c r="VUV14" s="149"/>
      <c r="VUW14" s="149"/>
      <c r="VUX14" s="149"/>
      <c r="VUY14" s="149"/>
      <c r="VUZ14" s="149"/>
      <c r="VVA14" s="149"/>
      <c r="VVB14" s="149"/>
      <c r="VVC14" s="149"/>
      <c r="VVD14" s="149"/>
      <c r="VVE14" s="149"/>
      <c r="VVF14" s="149"/>
      <c r="VVG14" s="149"/>
      <c r="VVH14" s="149"/>
      <c r="VVI14" s="149"/>
      <c r="VVJ14" s="149"/>
      <c r="VVK14" s="149"/>
      <c r="VVL14" s="149"/>
      <c r="VVM14" s="149"/>
      <c r="VVN14" s="149"/>
      <c r="VVO14" s="149"/>
      <c r="VVP14" s="149"/>
      <c r="VVQ14" s="149"/>
      <c r="VVR14" s="149"/>
      <c r="VVS14" s="149"/>
      <c r="VVT14" s="149"/>
      <c r="VVU14" s="149"/>
      <c r="VVV14" s="149"/>
      <c r="VVW14" s="149"/>
      <c r="VVX14" s="149"/>
      <c r="VVY14" s="149"/>
      <c r="VVZ14" s="149"/>
      <c r="VWA14" s="149"/>
      <c r="VWB14" s="149"/>
      <c r="VWC14" s="149"/>
      <c r="VWD14" s="149"/>
      <c r="VWE14" s="149"/>
      <c r="VWF14" s="149"/>
      <c r="VWG14" s="149"/>
      <c r="VWH14" s="149"/>
      <c r="VWI14" s="149"/>
      <c r="VWJ14" s="149"/>
      <c r="VWK14" s="149"/>
      <c r="VWL14" s="149"/>
      <c r="VWM14" s="149"/>
      <c r="VWN14" s="149"/>
      <c r="VWO14" s="149"/>
      <c r="VWP14" s="149"/>
      <c r="VWQ14" s="149"/>
      <c r="VWR14" s="149"/>
      <c r="VWS14" s="149"/>
      <c r="VWT14" s="149"/>
      <c r="VWU14" s="149"/>
      <c r="VWV14" s="149"/>
      <c r="VWW14" s="149"/>
      <c r="VWX14" s="149"/>
      <c r="VWY14" s="149"/>
      <c r="VWZ14" s="149"/>
      <c r="VXA14" s="149"/>
      <c r="VXB14" s="149"/>
      <c r="VXC14" s="149"/>
      <c r="VXD14" s="149"/>
      <c r="VXE14" s="149"/>
      <c r="VXF14" s="149"/>
      <c r="VXG14" s="149"/>
      <c r="VXH14" s="149"/>
      <c r="VXI14" s="149"/>
      <c r="VXJ14" s="149"/>
      <c r="VXK14" s="149"/>
      <c r="VXL14" s="149"/>
      <c r="VXM14" s="149"/>
      <c r="VXN14" s="149"/>
      <c r="VXO14" s="149"/>
      <c r="VXP14" s="149"/>
      <c r="VXQ14" s="149"/>
      <c r="VXR14" s="149"/>
      <c r="VXS14" s="149"/>
      <c r="VXT14" s="149"/>
      <c r="VXU14" s="149"/>
      <c r="VXV14" s="149"/>
      <c r="VXW14" s="149"/>
      <c r="VXX14" s="149"/>
      <c r="VXY14" s="149"/>
      <c r="VXZ14" s="149"/>
      <c r="VYA14" s="149"/>
      <c r="VYB14" s="149"/>
      <c r="VYC14" s="149"/>
      <c r="VYD14" s="149"/>
      <c r="VYE14" s="149"/>
      <c r="VYF14" s="149"/>
      <c r="VYG14" s="149"/>
      <c r="VYH14" s="149"/>
      <c r="VYI14" s="149"/>
      <c r="VYJ14" s="149"/>
      <c r="VYK14" s="149"/>
      <c r="VYL14" s="149"/>
      <c r="VYM14" s="149"/>
      <c r="VYN14" s="149"/>
      <c r="VYO14" s="149"/>
      <c r="VYP14" s="149"/>
      <c r="VYQ14" s="149"/>
      <c r="VYR14" s="149"/>
      <c r="VYS14" s="149"/>
      <c r="VYT14" s="149"/>
      <c r="VYU14" s="149"/>
      <c r="VYV14" s="149"/>
      <c r="VYW14" s="149"/>
      <c r="VYX14" s="149"/>
      <c r="VYY14" s="149"/>
      <c r="VYZ14" s="149"/>
      <c r="VZA14" s="149"/>
      <c r="VZB14" s="149"/>
      <c r="VZC14" s="149"/>
      <c r="VZD14" s="149"/>
      <c r="VZE14" s="149"/>
      <c r="VZF14" s="149"/>
      <c r="VZG14" s="149"/>
      <c r="VZH14" s="149"/>
      <c r="VZI14" s="149"/>
      <c r="VZJ14" s="149"/>
      <c r="VZK14" s="149"/>
      <c r="VZL14" s="149"/>
      <c r="VZM14" s="149"/>
      <c r="VZN14" s="149"/>
      <c r="VZO14" s="149"/>
      <c r="VZP14" s="149"/>
      <c r="VZQ14" s="149"/>
      <c r="VZR14" s="149"/>
      <c r="VZS14" s="149"/>
      <c r="VZT14" s="149"/>
      <c r="VZU14" s="149"/>
      <c r="VZV14" s="149"/>
      <c r="VZW14" s="149"/>
      <c r="VZX14" s="149"/>
      <c r="VZY14" s="149"/>
      <c r="VZZ14" s="149"/>
      <c r="WAA14" s="149"/>
      <c r="WAB14" s="149"/>
      <c r="WAC14" s="149"/>
      <c r="WAD14" s="149"/>
      <c r="WAE14" s="149"/>
      <c r="WAF14" s="149"/>
      <c r="WAG14" s="149"/>
      <c r="WAH14" s="149"/>
      <c r="WAI14" s="149"/>
      <c r="WAJ14" s="149"/>
      <c r="WAK14" s="149"/>
      <c r="WAL14" s="149"/>
      <c r="WAM14" s="149"/>
      <c r="WAN14" s="149"/>
      <c r="WAO14" s="149"/>
      <c r="WAP14" s="149"/>
      <c r="WAQ14" s="149"/>
      <c r="WAR14" s="149"/>
      <c r="WAS14" s="149"/>
      <c r="WAT14" s="149"/>
      <c r="WAU14" s="149"/>
      <c r="WAV14" s="149"/>
      <c r="WAW14" s="149"/>
      <c r="WAX14" s="149"/>
      <c r="WAY14" s="149"/>
      <c r="WAZ14" s="149"/>
      <c r="WBA14" s="149"/>
      <c r="WBB14" s="149"/>
      <c r="WBC14" s="149"/>
      <c r="WBD14" s="149"/>
      <c r="WBE14" s="149"/>
      <c r="WBF14" s="149"/>
      <c r="WBG14" s="149"/>
      <c r="WBH14" s="149"/>
      <c r="WBI14" s="149"/>
      <c r="WBJ14" s="149"/>
      <c r="WBK14" s="149"/>
      <c r="WBL14" s="149"/>
      <c r="WBM14" s="149"/>
      <c r="WBN14" s="149"/>
      <c r="WBO14" s="149"/>
      <c r="WBP14" s="149"/>
      <c r="WBQ14" s="149"/>
      <c r="WBR14" s="149"/>
      <c r="WBS14" s="149"/>
      <c r="WBT14" s="149"/>
      <c r="WBU14" s="149"/>
      <c r="WBV14" s="149"/>
      <c r="WBW14" s="149"/>
      <c r="WBX14" s="149"/>
      <c r="WBY14" s="149"/>
      <c r="WBZ14" s="149"/>
      <c r="WCA14" s="149"/>
      <c r="WCB14" s="149"/>
      <c r="WCC14" s="149"/>
      <c r="WCD14" s="149"/>
      <c r="WCE14" s="149"/>
      <c r="WCF14" s="149"/>
      <c r="WCG14" s="149"/>
      <c r="WCH14" s="149"/>
      <c r="WCI14" s="149"/>
      <c r="WCJ14" s="149"/>
      <c r="WCK14" s="149"/>
      <c r="WCL14" s="149"/>
      <c r="WCM14" s="149"/>
      <c r="WCN14" s="149"/>
      <c r="WCO14" s="149"/>
      <c r="WCP14" s="149"/>
      <c r="WCQ14" s="149"/>
      <c r="WCR14" s="149"/>
      <c r="WCS14" s="149"/>
      <c r="WCT14" s="149"/>
      <c r="WCU14" s="149"/>
      <c r="WCV14" s="149"/>
      <c r="WCW14" s="149"/>
      <c r="WCX14" s="149"/>
      <c r="WCY14" s="149"/>
      <c r="WCZ14" s="149"/>
      <c r="WDA14" s="149"/>
      <c r="WDB14" s="149"/>
      <c r="WDC14" s="149"/>
      <c r="WDD14" s="149"/>
      <c r="WDE14" s="149"/>
      <c r="WDF14" s="149"/>
      <c r="WDG14" s="149"/>
      <c r="WDH14" s="149"/>
      <c r="WDI14" s="149"/>
      <c r="WDJ14" s="149"/>
      <c r="WDK14" s="149"/>
      <c r="WDL14" s="149"/>
      <c r="WDM14" s="149"/>
      <c r="WDN14" s="149"/>
      <c r="WDO14" s="149"/>
      <c r="WDP14" s="149"/>
      <c r="WDQ14" s="149"/>
      <c r="WDR14" s="149"/>
      <c r="WDS14" s="149"/>
      <c r="WDT14" s="149"/>
      <c r="WDU14" s="149"/>
      <c r="WDV14" s="149"/>
      <c r="WDW14" s="149"/>
      <c r="WDX14" s="149"/>
      <c r="WDY14" s="149"/>
      <c r="WDZ14" s="149"/>
      <c r="WEA14" s="149"/>
      <c r="WEB14" s="149"/>
      <c r="WEC14" s="149"/>
      <c r="WED14" s="149"/>
      <c r="WEE14" s="149"/>
      <c r="WEF14" s="149"/>
      <c r="WEG14" s="149"/>
      <c r="WEH14" s="149"/>
      <c r="WEI14" s="149"/>
      <c r="WEJ14" s="149"/>
      <c r="WEK14" s="149"/>
      <c r="WEL14" s="149"/>
      <c r="WEM14" s="149"/>
      <c r="WEN14" s="149"/>
      <c r="WEO14" s="149"/>
      <c r="WEP14" s="149"/>
      <c r="WEQ14" s="149"/>
      <c r="WER14" s="149"/>
      <c r="WES14" s="149"/>
      <c r="WET14" s="149"/>
      <c r="WEU14" s="149"/>
      <c r="WEV14" s="149"/>
      <c r="WEW14" s="149"/>
      <c r="WEX14" s="149"/>
      <c r="WEY14" s="149"/>
      <c r="WEZ14" s="149"/>
      <c r="WFA14" s="149"/>
      <c r="WFB14" s="149"/>
      <c r="WFC14" s="149"/>
      <c r="WFD14" s="149"/>
      <c r="WFE14" s="149"/>
      <c r="WFF14" s="149"/>
      <c r="WFG14" s="149"/>
      <c r="WFH14" s="149"/>
      <c r="WFI14" s="149"/>
      <c r="WFJ14" s="149"/>
      <c r="WFK14" s="149"/>
      <c r="WFL14" s="149"/>
      <c r="WFM14" s="149"/>
      <c r="WFN14" s="149"/>
      <c r="WFO14" s="149"/>
      <c r="WFP14" s="149"/>
      <c r="WFQ14" s="149"/>
      <c r="WFR14" s="149"/>
      <c r="WFS14" s="149"/>
      <c r="WFT14" s="149"/>
      <c r="WFU14" s="149"/>
      <c r="WFV14" s="149"/>
      <c r="WFW14" s="149"/>
      <c r="WFX14" s="149"/>
      <c r="WFY14" s="149"/>
      <c r="WFZ14" s="149"/>
      <c r="WGA14" s="149"/>
      <c r="WGB14" s="149"/>
      <c r="WGC14" s="149"/>
      <c r="WGD14" s="149"/>
      <c r="WGE14" s="149"/>
      <c r="WGF14" s="149"/>
      <c r="WGG14" s="149"/>
      <c r="WGH14" s="149"/>
      <c r="WGI14" s="149"/>
      <c r="WGJ14" s="149"/>
      <c r="WGK14" s="149"/>
      <c r="WGL14" s="149"/>
      <c r="WGM14" s="149"/>
      <c r="WGN14" s="149"/>
      <c r="WGO14" s="149"/>
      <c r="WGP14" s="149"/>
      <c r="WGQ14" s="149"/>
      <c r="WGR14" s="149"/>
      <c r="WGS14" s="149"/>
      <c r="WGT14" s="149"/>
      <c r="WGU14" s="149"/>
      <c r="WGV14" s="149"/>
      <c r="WGW14" s="149"/>
      <c r="WGX14" s="149"/>
      <c r="WGY14" s="149"/>
      <c r="WGZ14" s="149"/>
      <c r="WHA14" s="149"/>
      <c r="WHB14" s="149"/>
      <c r="WHC14" s="149"/>
      <c r="WHD14" s="149"/>
      <c r="WHE14" s="149"/>
      <c r="WHF14" s="149"/>
      <c r="WHG14" s="149"/>
      <c r="WHH14" s="149"/>
      <c r="WHI14" s="149"/>
      <c r="WHJ14" s="149"/>
      <c r="WHK14" s="149"/>
      <c r="WHL14" s="149"/>
      <c r="WHM14" s="149"/>
      <c r="WHN14" s="149"/>
      <c r="WHO14" s="149"/>
      <c r="WHP14" s="149"/>
      <c r="WHQ14" s="149"/>
      <c r="WHR14" s="149"/>
      <c r="WHS14" s="149"/>
      <c r="WHT14" s="149"/>
      <c r="WHU14" s="149"/>
      <c r="WHV14" s="149"/>
      <c r="WHW14" s="149"/>
      <c r="WHX14" s="149"/>
      <c r="WHY14" s="149"/>
      <c r="WHZ14" s="149"/>
      <c r="WIA14" s="149"/>
      <c r="WIB14" s="149"/>
      <c r="WIC14" s="149"/>
      <c r="WID14" s="149"/>
      <c r="WIE14" s="149"/>
      <c r="WIF14" s="149"/>
      <c r="WIG14" s="149"/>
      <c r="WIH14" s="149"/>
      <c r="WII14" s="149"/>
      <c r="WIJ14" s="149"/>
      <c r="WIK14" s="149"/>
      <c r="WIL14" s="149"/>
      <c r="WIM14" s="149"/>
      <c r="WIN14" s="149"/>
      <c r="WIO14" s="149"/>
      <c r="WIP14" s="149"/>
      <c r="WIQ14" s="149"/>
      <c r="WIR14" s="149"/>
      <c r="WIS14" s="149"/>
      <c r="WIT14" s="149"/>
      <c r="WIU14" s="149"/>
      <c r="WIV14" s="149"/>
      <c r="WIW14" s="149"/>
      <c r="WIX14" s="149"/>
      <c r="WIY14" s="149"/>
      <c r="WIZ14" s="149"/>
      <c r="WJA14" s="149"/>
      <c r="WJB14" s="149"/>
      <c r="WJC14" s="149"/>
      <c r="WJD14" s="149"/>
      <c r="WJE14" s="149"/>
      <c r="WJF14" s="149"/>
      <c r="WJG14" s="149"/>
      <c r="WJH14" s="149"/>
      <c r="WJI14" s="149"/>
      <c r="WJJ14" s="149"/>
      <c r="WJK14" s="149"/>
      <c r="WJL14" s="149"/>
      <c r="WJM14" s="149"/>
      <c r="WJN14" s="149"/>
      <c r="WJO14" s="149"/>
      <c r="WJP14" s="149"/>
      <c r="WJQ14" s="149"/>
      <c r="WJR14" s="149"/>
      <c r="WJS14" s="149"/>
      <c r="WJT14" s="149"/>
      <c r="WJU14" s="149"/>
      <c r="WJV14" s="149"/>
      <c r="WJW14" s="149"/>
      <c r="WJX14" s="149"/>
      <c r="WJY14" s="149"/>
      <c r="WJZ14" s="149"/>
      <c r="WKA14" s="149"/>
      <c r="WKB14" s="149"/>
      <c r="WKC14" s="149"/>
      <c r="WKD14" s="149"/>
      <c r="WKE14" s="149"/>
      <c r="WKF14" s="149"/>
      <c r="WKG14" s="149"/>
      <c r="WKH14" s="149"/>
      <c r="WKI14" s="149"/>
      <c r="WKJ14" s="149"/>
      <c r="WKK14" s="149"/>
      <c r="WKL14" s="149"/>
      <c r="WKM14" s="149"/>
      <c r="WKN14" s="149"/>
      <c r="WKO14" s="149"/>
      <c r="WKP14" s="149"/>
      <c r="WKQ14" s="149"/>
      <c r="WKR14" s="149"/>
      <c r="WKS14" s="149"/>
      <c r="WKT14" s="149"/>
      <c r="WKU14" s="149"/>
      <c r="WKV14" s="149"/>
      <c r="WKW14" s="149"/>
      <c r="WKX14" s="149"/>
      <c r="WKY14" s="149"/>
      <c r="WKZ14" s="149"/>
      <c r="WLA14" s="149"/>
      <c r="WLB14" s="149"/>
      <c r="WLC14" s="149"/>
      <c r="WLD14" s="149"/>
      <c r="WLE14" s="149"/>
      <c r="WLF14" s="149"/>
      <c r="WLG14" s="149"/>
      <c r="WLH14" s="149"/>
      <c r="WLI14" s="149"/>
      <c r="WLJ14" s="149"/>
      <c r="WLK14" s="149"/>
      <c r="WLL14" s="149"/>
      <c r="WLM14" s="149"/>
      <c r="WLN14" s="149"/>
      <c r="WLO14" s="149"/>
      <c r="WLP14" s="149"/>
      <c r="WLQ14" s="149"/>
      <c r="WLR14" s="149"/>
      <c r="WLS14" s="149"/>
      <c r="WLT14" s="149"/>
      <c r="WLU14" s="149"/>
      <c r="WLV14" s="149"/>
      <c r="WLW14" s="149"/>
      <c r="WLX14" s="149"/>
      <c r="WLY14" s="149"/>
      <c r="WLZ14" s="149"/>
      <c r="WMA14" s="149"/>
      <c r="WMB14" s="149"/>
      <c r="WMC14" s="149"/>
      <c r="WMD14" s="149"/>
      <c r="WME14" s="149"/>
      <c r="WMF14" s="149"/>
      <c r="WMG14" s="149"/>
      <c r="WMH14" s="149"/>
      <c r="WMI14" s="149"/>
      <c r="WMJ14" s="149"/>
      <c r="WMK14" s="149"/>
      <c r="WML14" s="149"/>
      <c r="WMM14" s="149"/>
      <c r="WMN14" s="149"/>
      <c r="WMO14" s="149"/>
      <c r="WMP14" s="149"/>
      <c r="WMQ14" s="149"/>
      <c r="WMR14" s="149"/>
      <c r="WMS14" s="149"/>
      <c r="WMT14" s="149"/>
      <c r="WMU14" s="149"/>
      <c r="WMV14" s="149"/>
      <c r="WMW14" s="149"/>
      <c r="WMX14" s="149"/>
      <c r="WMY14" s="149"/>
      <c r="WMZ14" s="149"/>
      <c r="WNA14" s="149"/>
      <c r="WNB14" s="149"/>
      <c r="WNC14" s="149"/>
      <c r="WND14" s="149"/>
      <c r="WNE14" s="149"/>
      <c r="WNF14" s="149"/>
      <c r="WNG14" s="149"/>
      <c r="WNH14" s="149"/>
      <c r="WNI14" s="149"/>
      <c r="WNJ14" s="149"/>
      <c r="WNK14" s="149"/>
      <c r="WNL14" s="149"/>
      <c r="WNM14" s="149"/>
      <c r="WNN14" s="149"/>
      <c r="WNO14" s="149"/>
      <c r="WNP14" s="149"/>
      <c r="WNQ14" s="149"/>
      <c r="WNR14" s="149"/>
      <c r="WNS14" s="149"/>
      <c r="WNT14" s="149"/>
      <c r="WNU14" s="149"/>
      <c r="WNV14" s="149"/>
      <c r="WNW14" s="149"/>
      <c r="WNX14" s="149"/>
      <c r="WNY14" s="149"/>
      <c r="WNZ14" s="149"/>
      <c r="WOA14" s="149"/>
      <c r="WOB14" s="149"/>
      <c r="WOC14" s="149"/>
      <c r="WOD14" s="149"/>
      <c r="WOE14" s="149"/>
      <c r="WOF14" s="149"/>
      <c r="WOG14" s="149"/>
      <c r="WOH14" s="149"/>
      <c r="WOI14" s="149"/>
      <c r="WOJ14" s="149"/>
      <c r="WOK14" s="149"/>
      <c r="WOL14" s="149"/>
      <c r="WOM14" s="149"/>
      <c r="WON14" s="149"/>
      <c r="WOO14" s="149"/>
      <c r="WOP14" s="149"/>
      <c r="WOQ14" s="149"/>
      <c r="WOR14" s="149"/>
      <c r="WOS14" s="149"/>
      <c r="WOT14" s="149"/>
      <c r="WOU14" s="149"/>
      <c r="WOV14" s="149"/>
      <c r="WOW14" s="149"/>
      <c r="WOX14" s="149"/>
      <c r="WOY14" s="149"/>
      <c r="WOZ14" s="149"/>
      <c r="WPA14" s="149"/>
      <c r="WPB14" s="149"/>
      <c r="WPC14" s="149"/>
      <c r="WPD14" s="149"/>
      <c r="WPE14" s="149"/>
      <c r="WPF14" s="149"/>
      <c r="WPG14" s="149"/>
      <c r="WPH14" s="149"/>
      <c r="WPI14" s="149"/>
      <c r="WPJ14" s="149"/>
      <c r="WPK14" s="149"/>
      <c r="WPL14" s="149"/>
      <c r="WPM14" s="149"/>
      <c r="WPN14" s="149"/>
      <c r="WPO14" s="149"/>
      <c r="WPP14" s="149"/>
      <c r="WPQ14" s="149"/>
      <c r="WPR14" s="149"/>
      <c r="WPS14" s="149"/>
      <c r="WPT14" s="149"/>
      <c r="WPU14" s="149"/>
      <c r="WPV14" s="149"/>
      <c r="WPW14" s="149"/>
      <c r="WPX14" s="149"/>
      <c r="WPY14" s="149"/>
      <c r="WPZ14" s="149"/>
      <c r="WQA14" s="149"/>
      <c r="WQB14" s="149"/>
      <c r="WQC14" s="149"/>
      <c r="WQD14" s="149"/>
      <c r="WQE14" s="149"/>
      <c r="WQF14" s="149"/>
      <c r="WQG14" s="149"/>
      <c r="WQH14" s="149"/>
      <c r="WQI14" s="149"/>
      <c r="WQJ14" s="149"/>
      <c r="WQK14" s="149"/>
      <c r="WQL14" s="149"/>
      <c r="WQM14" s="149"/>
      <c r="WQN14" s="149"/>
      <c r="WQO14" s="149"/>
      <c r="WQP14" s="149"/>
      <c r="WQQ14" s="149"/>
      <c r="WQR14" s="149"/>
      <c r="WQS14" s="149"/>
      <c r="WQT14" s="149"/>
      <c r="WQU14" s="149"/>
      <c r="WQV14" s="149"/>
      <c r="WQW14" s="149"/>
      <c r="WQX14" s="149"/>
      <c r="WQY14" s="149"/>
      <c r="WQZ14" s="149"/>
      <c r="WRA14" s="149"/>
      <c r="WRB14" s="149"/>
      <c r="WRC14" s="149"/>
      <c r="WRD14" s="149"/>
      <c r="WRE14" s="149"/>
      <c r="WRF14" s="149"/>
      <c r="WRG14" s="149"/>
      <c r="WRH14" s="149"/>
      <c r="WRI14" s="149"/>
      <c r="WRJ14" s="149"/>
      <c r="WRK14" s="149"/>
      <c r="WRL14" s="149"/>
      <c r="WRM14" s="149"/>
      <c r="WRN14" s="149"/>
      <c r="WRO14" s="149"/>
      <c r="WRP14" s="149"/>
      <c r="WRQ14" s="149"/>
      <c r="WRR14" s="149"/>
      <c r="WRS14" s="149"/>
      <c r="WRT14" s="149"/>
      <c r="WRU14" s="149"/>
      <c r="WRV14" s="149"/>
      <c r="WRW14" s="149"/>
      <c r="WRX14" s="149"/>
      <c r="WRY14" s="149"/>
      <c r="WRZ14" s="149"/>
      <c r="WSA14" s="149"/>
      <c r="WSB14" s="149"/>
      <c r="WSC14" s="149"/>
      <c r="WSD14" s="149"/>
      <c r="WSE14" s="149"/>
      <c r="WSF14" s="149"/>
      <c r="WSG14" s="149"/>
      <c r="WSH14" s="149"/>
      <c r="WSI14" s="149"/>
      <c r="WSJ14" s="149"/>
      <c r="WSK14" s="149"/>
      <c r="WSL14" s="149"/>
      <c r="WSM14" s="149"/>
      <c r="WSN14" s="149"/>
      <c r="WSO14" s="149"/>
      <c r="WSP14" s="149"/>
      <c r="WSQ14" s="149"/>
      <c r="WSR14" s="149"/>
      <c r="WSS14" s="149"/>
      <c r="WST14" s="149"/>
      <c r="WSU14" s="149"/>
      <c r="WSV14" s="149"/>
      <c r="WSW14" s="149"/>
      <c r="WSX14" s="149"/>
      <c r="WSY14" s="149"/>
      <c r="WSZ14" s="149"/>
      <c r="WTA14" s="149"/>
      <c r="WTB14" s="149"/>
      <c r="WTC14" s="149"/>
      <c r="WTD14" s="149"/>
      <c r="WTE14" s="149"/>
      <c r="WTF14" s="149"/>
      <c r="WTG14" s="149"/>
      <c r="WTH14" s="149"/>
      <c r="WTI14" s="149"/>
      <c r="WTJ14" s="149"/>
      <c r="WTK14" s="149"/>
      <c r="WTL14" s="149"/>
      <c r="WTM14" s="149"/>
      <c r="WTN14" s="149"/>
      <c r="WTO14" s="149"/>
      <c r="WTP14" s="149"/>
      <c r="WTQ14" s="149"/>
      <c r="WTR14" s="149"/>
      <c r="WTS14" s="149"/>
      <c r="WTT14" s="149"/>
      <c r="WTU14" s="149"/>
      <c r="WTV14" s="149"/>
      <c r="WTW14" s="149"/>
      <c r="WTX14" s="149"/>
      <c r="WTY14" s="149"/>
      <c r="WTZ14" s="149"/>
      <c r="WUA14" s="149"/>
      <c r="WUB14" s="149"/>
      <c r="WUC14" s="149"/>
      <c r="WUD14" s="149"/>
      <c r="WUE14" s="149"/>
      <c r="WUF14" s="149"/>
      <c r="WUG14" s="149"/>
      <c r="WUH14" s="149"/>
      <c r="WUI14" s="149"/>
      <c r="WUJ14" s="149"/>
      <c r="WUK14" s="149"/>
      <c r="WUL14" s="149"/>
      <c r="WUM14" s="149"/>
      <c r="WUN14" s="149"/>
      <c r="WUO14" s="149"/>
      <c r="WUP14" s="149"/>
      <c r="WUQ14" s="149"/>
      <c r="WUR14" s="149"/>
      <c r="WUS14" s="149"/>
      <c r="WUT14" s="149"/>
      <c r="WUU14" s="149"/>
      <c r="WUV14" s="149"/>
      <c r="WUW14" s="149"/>
      <c r="WUX14" s="149"/>
      <c r="WUY14" s="149"/>
      <c r="WUZ14" s="149"/>
      <c r="WVA14" s="149"/>
      <c r="WVB14" s="149"/>
      <c r="WVC14" s="149"/>
      <c r="WVD14" s="149"/>
      <c r="WVE14" s="149"/>
      <c r="WVF14" s="149"/>
      <c r="WVG14" s="149"/>
      <c r="WVH14" s="149"/>
      <c r="WVI14" s="149"/>
      <c r="WVJ14" s="149"/>
      <c r="WVK14" s="149"/>
      <c r="WVL14" s="149"/>
      <c r="WVM14" s="149"/>
      <c r="WVN14" s="149"/>
      <c r="WVO14" s="149"/>
      <c r="WVP14" s="149"/>
      <c r="WVQ14" s="149"/>
      <c r="WVR14" s="149"/>
      <c r="WVS14" s="149"/>
      <c r="WVT14" s="149"/>
      <c r="WVU14" s="149"/>
      <c r="WVV14" s="149"/>
      <c r="WVW14" s="149"/>
      <c r="WVX14" s="149"/>
      <c r="WVY14" s="149"/>
      <c r="WVZ14" s="149"/>
      <c r="WWA14" s="149"/>
      <c r="WWB14" s="149"/>
      <c r="WWC14" s="149"/>
      <c r="WWD14" s="149"/>
      <c r="WWE14" s="149"/>
      <c r="WWF14" s="149"/>
      <c r="WWG14" s="149"/>
      <c r="WWH14" s="149"/>
      <c r="WWI14" s="149"/>
      <c r="WWJ14" s="149"/>
      <c r="WWK14" s="149"/>
      <c r="WWL14" s="149"/>
      <c r="WWM14" s="149"/>
      <c r="WWN14" s="149"/>
      <c r="WWO14" s="149"/>
      <c r="WWP14" s="149"/>
      <c r="WWQ14" s="149"/>
      <c r="WWR14" s="149"/>
      <c r="WWS14" s="149"/>
      <c r="WWT14" s="149"/>
      <c r="WWU14" s="149"/>
      <c r="WWV14" s="149"/>
      <c r="WWW14" s="149"/>
      <c r="WWX14" s="149"/>
      <c r="WWY14" s="149"/>
      <c r="WWZ14" s="149"/>
      <c r="WXA14" s="149"/>
      <c r="WXB14" s="149"/>
      <c r="WXC14" s="149"/>
      <c r="WXD14" s="149"/>
      <c r="WXE14" s="149"/>
      <c r="WXF14" s="149"/>
      <c r="WXG14" s="149"/>
      <c r="WXH14" s="149"/>
      <c r="WXI14" s="149"/>
      <c r="WXJ14" s="149"/>
      <c r="WXK14" s="149"/>
      <c r="WXL14" s="149"/>
      <c r="WXM14" s="149"/>
      <c r="WXN14" s="149"/>
      <c r="WXO14" s="149"/>
      <c r="WXP14" s="149"/>
      <c r="WXQ14" s="149"/>
      <c r="WXR14" s="149"/>
      <c r="WXS14" s="149"/>
      <c r="WXT14" s="149"/>
      <c r="WXU14" s="149"/>
      <c r="WXV14" s="149"/>
      <c r="WXW14" s="149"/>
      <c r="WXX14" s="149"/>
      <c r="WXY14" s="149"/>
      <c r="WXZ14" s="149"/>
      <c r="WYA14" s="149"/>
      <c r="WYB14" s="149"/>
      <c r="WYC14" s="149"/>
      <c r="WYD14" s="149"/>
      <c r="WYE14" s="149"/>
      <c r="WYF14" s="149"/>
      <c r="WYG14" s="149"/>
      <c r="WYH14" s="149"/>
      <c r="WYI14" s="149"/>
      <c r="WYJ14" s="149"/>
      <c r="WYK14" s="149"/>
      <c r="WYL14" s="149"/>
      <c r="WYM14" s="149"/>
      <c r="WYN14" s="149"/>
      <c r="WYO14" s="149"/>
      <c r="WYP14" s="149"/>
      <c r="WYQ14" s="149"/>
      <c r="WYR14" s="149"/>
      <c r="WYS14" s="149"/>
      <c r="WYT14" s="149"/>
      <c r="WYU14" s="149"/>
      <c r="WYV14" s="149"/>
      <c r="WYW14" s="149"/>
      <c r="WYX14" s="149"/>
      <c r="WYY14" s="149"/>
      <c r="WYZ14" s="149"/>
      <c r="WZA14" s="149"/>
      <c r="WZB14" s="149"/>
      <c r="WZC14" s="149"/>
      <c r="WZD14" s="149"/>
      <c r="WZE14" s="149"/>
      <c r="WZF14" s="149"/>
      <c r="WZG14" s="149"/>
      <c r="WZH14" s="149"/>
      <c r="WZI14" s="149"/>
      <c r="WZJ14" s="149"/>
      <c r="WZK14" s="149"/>
      <c r="WZL14" s="149"/>
      <c r="WZM14" s="149"/>
      <c r="WZN14" s="149"/>
      <c r="WZO14" s="149"/>
      <c r="WZP14" s="149"/>
      <c r="WZQ14" s="149"/>
      <c r="WZR14" s="149"/>
      <c r="WZS14" s="149"/>
      <c r="WZT14" s="149"/>
      <c r="WZU14" s="149"/>
      <c r="WZV14" s="149"/>
      <c r="WZW14" s="149"/>
      <c r="WZX14" s="149"/>
      <c r="WZY14" s="149"/>
      <c r="WZZ14" s="149"/>
      <c r="XAA14" s="149"/>
      <c r="XAB14" s="149"/>
      <c r="XAC14" s="149"/>
      <c r="XAD14" s="149"/>
      <c r="XAE14" s="149"/>
      <c r="XAF14" s="149"/>
      <c r="XAG14" s="149"/>
      <c r="XAH14" s="149"/>
      <c r="XAI14" s="149"/>
      <c r="XAJ14" s="149"/>
      <c r="XAK14" s="149"/>
      <c r="XAL14" s="149"/>
      <c r="XAM14" s="149"/>
      <c r="XAN14" s="149"/>
      <c r="XAO14" s="149"/>
      <c r="XAP14" s="149"/>
      <c r="XAQ14" s="149"/>
      <c r="XAR14" s="149"/>
      <c r="XAS14" s="149"/>
      <c r="XAT14" s="149"/>
      <c r="XAU14" s="149"/>
      <c r="XAV14" s="149"/>
      <c r="XAW14" s="149"/>
      <c r="XAX14" s="149"/>
      <c r="XAY14" s="149"/>
      <c r="XAZ14" s="149"/>
      <c r="XBA14" s="149"/>
      <c r="XBB14" s="149"/>
      <c r="XBC14" s="149"/>
      <c r="XBD14" s="149"/>
      <c r="XBE14" s="149"/>
      <c r="XBF14" s="149"/>
      <c r="XBG14" s="149"/>
      <c r="XBH14" s="149"/>
      <c r="XBI14" s="149"/>
      <c r="XBJ14" s="149"/>
      <c r="XBK14" s="149"/>
      <c r="XBL14" s="149"/>
      <c r="XBM14" s="149"/>
      <c r="XBN14" s="149"/>
      <c r="XBO14" s="149"/>
      <c r="XBP14" s="149"/>
      <c r="XBQ14" s="149"/>
      <c r="XBR14" s="149"/>
      <c r="XBS14" s="149"/>
      <c r="XBT14" s="149"/>
      <c r="XBU14" s="149"/>
      <c r="XBV14" s="149"/>
      <c r="XBW14" s="149"/>
      <c r="XBX14" s="149"/>
      <c r="XBY14" s="149"/>
      <c r="XBZ14" s="149"/>
      <c r="XCA14" s="149"/>
      <c r="XCB14" s="149"/>
      <c r="XCC14" s="149"/>
      <c r="XCD14" s="149"/>
      <c r="XCE14" s="149"/>
      <c r="XCF14" s="149"/>
      <c r="XCG14" s="149"/>
      <c r="XCH14" s="149"/>
      <c r="XCI14" s="149"/>
      <c r="XCJ14" s="149"/>
      <c r="XCK14" s="149"/>
      <c r="XCL14" s="149"/>
      <c r="XCM14" s="149"/>
      <c r="XCN14" s="149"/>
      <c r="XCO14" s="149"/>
      <c r="XCP14" s="149"/>
      <c r="XCQ14" s="149"/>
      <c r="XCR14" s="149"/>
      <c r="XCS14" s="149"/>
      <c r="XCT14" s="149"/>
      <c r="XCU14" s="149"/>
      <c r="XCV14" s="149"/>
      <c r="XCW14" s="149"/>
      <c r="XCX14" s="149"/>
      <c r="XCY14" s="149"/>
      <c r="XCZ14" s="149"/>
      <c r="XDA14" s="149"/>
      <c r="XDB14" s="149"/>
      <c r="XDC14" s="149"/>
      <c r="XDD14" s="149"/>
      <c r="XDE14" s="149"/>
      <c r="XDF14" s="149"/>
      <c r="XDG14" s="149"/>
      <c r="XDH14" s="149"/>
      <c r="XDI14" s="149"/>
      <c r="XDJ14" s="149"/>
      <c r="XDK14" s="149"/>
      <c r="XDL14" s="149"/>
      <c r="XDM14" s="149"/>
      <c r="XDN14" s="149"/>
      <c r="XDO14" s="149"/>
      <c r="XDP14" s="149"/>
      <c r="XDQ14" s="149"/>
      <c r="XDR14" s="149"/>
      <c r="XDS14" s="149"/>
      <c r="XDT14" s="149"/>
      <c r="XDU14" s="149"/>
      <c r="XDV14" s="149"/>
      <c r="XDW14" s="149"/>
      <c r="XDX14" s="149"/>
      <c r="XDY14" s="149"/>
      <c r="XDZ14" s="149"/>
      <c r="XEA14" s="149"/>
      <c r="XEB14" s="149"/>
      <c r="XEC14" s="149"/>
      <c r="XED14" s="149"/>
      <c r="XEE14" s="149"/>
      <c r="XEF14" s="149"/>
      <c r="XEG14" s="149"/>
      <c r="XEH14" s="149"/>
      <c r="XEI14" s="149"/>
      <c r="XEJ14" s="149"/>
      <c r="XEK14" s="149"/>
      <c r="XEL14" s="149"/>
      <c r="XEM14" s="149"/>
      <c r="XEN14" s="149"/>
      <c r="XEO14" s="149"/>
      <c r="XEP14" s="149"/>
      <c r="XEQ14" s="149"/>
      <c r="XER14" s="149"/>
      <c r="XES14" s="149"/>
      <c r="XET14" s="149"/>
      <c r="XEU14" s="149"/>
      <c r="XEV14" s="149"/>
      <c r="XEW14" s="149"/>
      <c r="XEX14" s="149"/>
      <c r="XEY14" s="149"/>
      <c r="XEZ14" s="149"/>
      <c r="XFA14" s="149"/>
      <c r="XFB14" s="149"/>
      <c r="XFC14" s="149"/>
      <c r="XFD14" s="149"/>
    </row>
    <row r="15" spans="1:16384" s="17" customFormat="1" ht="15.75">
      <c r="A15" s="19" t="s">
        <v>38</v>
      </c>
      <c r="B15" s="18"/>
      <c r="C15" s="18"/>
    </row>
    <row r="16" spans="1:16384">
      <c r="A16" s="7"/>
      <c r="B16" s="7"/>
      <c r="C16" s="7"/>
    </row>
    <row r="18" spans="1:1">
      <c r="A18" s="54"/>
    </row>
  </sheetData>
  <sheetProtection password="BE25" sheet="1" objects="1" scenarios="1"/>
  <mergeCells count="13">
    <mergeCell ref="A13:C13"/>
    <mergeCell ref="A7:D7"/>
    <mergeCell ref="A8:C8"/>
    <mergeCell ref="A9:C9"/>
    <mergeCell ref="A10:C10"/>
    <mergeCell ref="A11:C11"/>
    <mergeCell ref="A12:C12"/>
    <mergeCell ref="D8:F8"/>
    <mergeCell ref="D9:F9"/>
    <mergeCell ref="D10:F10"/>
    <mergeCell ref="D11:F11"/>
    <mergeCell ref="D12:F12"/>
    <mergeCell ref="D13:F13"/>
  </mergeCells>
  <pageMargins left="0.7" right="0.7" top="0.78740157499999996" bottom="0.78740157499999996" header="0.3" footer="0.3"/>
  <pageSetup paperSize="9" scale="61" orientation="landscape" r:id="rId1"/>
  <headerFooter>
    <oddHeader>&amp;C&amp;"Arial,Standard"&amp;10PegA-Befragung
&amp;A&amp;R&amp;G</oddHeader>
    <oddFooter>&amp;L&amp;"Arial,Standard"&amp;10&amp;D&amp;C© 2019 Berufsgenossenschaft Handel und Warenlogistik, Gesellschaft für Gute Arbeit mbH und Technische Universität Dresden
Mit Unterstützung von INQA, BAuA, HDE, ver.di und BGA.</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A1:KD298"/>
  <sheetViews>
    <sheetView zoomScaleNormal="100" zoomScaleSheetLayoutView="50" workbookViewId="0">
      <pane xSplit="3" ySplit="7" topLeftCell="D8" activePane="bottomRight" state="frozen"/>
      <selection pane="topRight" activeCell="D1" sqref="D1"/>
      <selection pane="bottomLeft" activeCell="A8" sqref="A8"/>
      <selection pane="bottomRight" activeCell="C3" sqref="C3"/>
    </sheetView>
  </sheetViews>
  <sheetFormatPr baseColWidth="10" defaultRowHeight="14.25"/>
  <cols>
    <col min="1" max="1" width="11.42578125" style="11"/>
    <col min="2" max="2" width="31.85546875" style="11" customWidth="1"/>
    <col min="3" max="3" width="104.42578125" style="11" customWidth="1"/>
    <col min="4" max="153" width="9.7109375" style="11" customWidth="1"/>
    <col min="154" max="154" width="19.5703125" style="99" customWidth="1"/>
    <col min="155" max="16384" width="11.42578125" style="11"/>
  </cols>
  <sheetData>
    <row r="1" spans="1:154" ht="15.75" customHeight="1">
      <c r="A1" s="197" t="s">
        <v>30</v>
      </c>
      <c r="B1" s="198"/>
      <c r="C1" s="151" t="s">
        <v>121</v>
      </c>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c r="AK1" s="53"/>
      <c r="AL1" s="53"/>
      <c r="AM1" s="53"/>
      <c r="AN1" s="53"/>
      <c r="AO1" s="53"/>
      <c r="AP1" s="53"/>
      <c r="AQ1" s="53"/>
      <c r="AR1" s="53"/>
      <c r="AS1" s="53"/>
      <c r="AT1" s="53"/>
      <c r="AU1" s="53"/>
      <c r="AV1" s="53"/>
      <c r="AW1" s="53"/>
      <c r="AX1" s="53"/>
      <c r="AY1" s="53"/>
      <c r="AZ1" s="53"/>
      <c r="BA1" s="53"/>
      <c r="BB1" s="53"/>
      <c r="BC1" s="53"/>
      <c r="BD1" s="53"/>
      <c r="BE1" s="53"/>
      <c r="BF1" s="53"/>
      <c r="BG1" s="53"/>
      <c r="BH1" s="53"/>
      <c r="BI1" s="53"/>
      <c r="BJ1" s="53"/>
      <c r="BK1" s="53"/>
      <c r="BL1" s="53"/>
      <c r="BM1" s="53"/>
      <c r="BN1" s="53"/>
      <c r="BO1" s="53"/>
      <c r="BP1" s="53"/>
      <c r="BQ1" s="53"/>
      <c r="BR1" s="53"/>
      <c r="BS1" s="53"/>
      <c r="BT1" s="53"/>
      <c r="BU1" s="53"/>
      <c r="BV1" s="53"/>
      <c r="BW1" s="53"/>
      <c r="BX1" s="53"/>
      <c r="BY1" s="53"/>
      <c r="BZ1" s="53"/>
      <c r="CA1" s="53"/>
      <c r="CB1" s="53"/>
      <c r="CC1" s="53"/>
      <c r="CD1" s="53"/>
      <c r="CE1" s="53"/>
      <c r="CF1" s="53"/>
      <c r="CG1" s="53"/>
      <c r="CH1" s="53"/>
      <c r="CI1" s="53"/>
      <c r="CJ1" s="53"/>
      <c r="CK1" s="53"/>
      <c r="CL1" s="53"/>
      <c r="CM1" s="53"/>
      <c r="CN1" s="53"/>
      <c r="CO1" s="53"/>
      <c r="CP1" s="53"/>
      <c r="CQ1" s="53"/>
      <c r="CR1" s="53"/>
      <c r="CS1" s="53"/>
      <c r="CT1" s="53"/>
      <c r="CU1" s="53"/>
      <c r="CV1" s="53"/>
      <c r="CW1" s="53"/>
      <c r="CX1" s="53"/>
      <c r="CY1" s="53"/>
      <c r="CZ1" s="53"/>
      <c r="DA1" s="53"/>
      <c r="DB1" s="53"/>
      <c r="DC1" s="53"/>
      <c r="DD1" s="53"/>
      <c r="DE1" s="53"/>
      <c r="DF1" s="53"/>
      <c r="DG1" s="53"/>
      <c r="DH1" s="53"/>
      <c r="DI1" s="53"/>
      <c r="DJ1" s="53"/>
      <c r="DK1" s="53"/>
      <c r="DL1" s="53"/>
      <c r="DM1" s="53"/>
      <c r="DN1" s="53"/>
      <c r="DO1" s="53"/>
      <c r="DP1" s="53"/>
      <c r="DQ1" s="53"/>
      <c r="DR1" s="53"/>
      <c r="DS1" s="53"/>
      <c r="DT1" s="53"/>
      <c r="DU1" s="53"/>
      <c r="DV1" s="53"/>
      <c r="DW1" s="53"/>
      <c r="DX1" s="53"/>
      <c r="DY1" s="53"/>
      <c r="DZ1" s="53"/>
      <c r="EA1" s="53"/>
      <c r="EB1" s="53"/>
      <c r="EC1" s="53"/>
      <c r="ED1" s="53"/>
      <c r="EE1" s="53"/>
      <c r="EF1" s="53"/>
      <c r="EG1" s="53"/>
      <c r="EH1" s="53"/>
      <c r="EI1" s="53"/>
      <c r="EJ1" s="53"/>
      <c r="EK1" s="53"/>
      <c r="EL1" s="53"/>
      <c r="EM1" s="53"/>
      <c r="EN1" s="53"/>
      <c r="EO1" s="53"/>
      <c r="EP1" s="53"/>
      <c r="EQ1" s="53"/>
      <c r="ER1" s="53"/>
      <c r="ES1" s="53"/>
      <c r="ET1" s="53"/>
      <c r="EU1" s="53"/>
      <c r="EV1" s="53"/>
      <c r="EW1" s="76"/>
    </row>
    <row r="2" spans="1:154" ht="15.75" customHeight="1">
      <c r="A2" s="166" t="s">
        <v>64</v>
      </c>
      <c r="B2" s="155"/>
      <c r="C2" s="151" t="s">
        <v>121</v>
      </c>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c r="EJ2" s="53"/>
      <c r="EK2" s="53"/>
      <c r="EL2" s="53"/>
      <c r="EM2" s="53"/>
      <c r="EN2" s="53"/>
      <c r="EO2" s="53"/>
      <c r="EP2" s="53"/>
      <c r="EQ2" s="53"/>
      <c r="ER2" s="53"/>
      <c r="ES2" s="53"/>
      <c r="ET2" s="53"/>
      <c r="EU2" s="53"/>
      <c r="EV2" s="53"/>
      <c r="EW2" s="76"/>
    </row>
    <row r="3" spans="1:154" ht="15.75" customHeight="1">
      <c r="A3" s="166" t="s">
        <v>31</v>
      </c>
      <c r="B3" s="167"/>
      <c r="C3" s="152" t="s">
        <v>121</v>
      </c>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c r="CB3" s="53"/>
      <c r="CC3" s="53"/>
      <c r="CD3" s="53"/>
      <c r="CE3" s="53"/>
      <c r="CF3" s="53"/>
      <c r="CG3" s="53"/>
      <c r="CH3" s="53"/>
      <c r="CI3" s="53"/>
      <c r="CJ3" s="53"/>
      <c r="CK3" s="53"/>
      <c r="CL3" s="53"/>
      <c r="CM3" s="53"/>
      <c r="CN3" s="53"/>
      <c r="CO3" s="53"/>
      <c r="CP3" s="53"/>
      <c r="CQ3" s="53"/>
      <c r="CR3" s="53"/>
      <c r="CS3" s="53"/>
      <c r="CT3" s="53"/>
      <c r="CU3" s="53"/>
      <c r="CV3" s="53"/>
      <c r="CW3" s="53"/>
      <c r="CX3" s="53"/>
      <c r="CY3" s="53"/>
      <c r="CZ3" s="53"/>
      <c r="DA3" s="53"/>
      <c r="DB3" s="53"/>
      <c r="DC3" s="53"/>
      <c r="DD3" s="53"/>
      <c r="DE3" s="53"/>
      <c r="DF3" s="53"/>
      <c r="DG3" s="53"/>
      <c r="DH3" s="53"/>
      <c r="DI3" s="53"/>
      <c r="DJ3" s="53"/>
      <c r="DK3" s="53"/>
      <c r="DL3" s="53"/>
      <c r="DM3" s="53"/>
      <c r="DN3" s="53"/>
      <c r="DO3" s="53"/>
      <c r="DP3" s="53"/>
      <c r="DQ3" s="53"/>
      <c r="DR3" s="53"/>
      <c r="DS3" s="53"/>
      <c r="DT3" s="53"/>
      <c r="DU3" s="53"/>
      <c r="DV3" s="53"/>
      <c r="DW3" s="53"/>
      <c r="DX3" s="53"/>
      <c r="DY3" s="53"/>
      <c r="DZ3" s="53"/>
      <c r="EA3" s="53"/>
      <c r="EB3" s="53"/>
      <c r="EC3" s="53"/>
      <c r="ED3" s="53"/>
      <c r="EE3" s="53"/>
      <c r="EF3" s="53"/>
      <c r="EG3" s="53"/>
      <c r="EH3" s="53"/>
      <c r="EI3" s="53"/>
      <c r="EJ3" s="53"/>
      <c r="EK3" s="53"/>
      <c r="EL3" s="53"/>
      <c r="EM3" s="53"/>
      <c r="EN3" s="53"/>
      <c r="EO3" s="53"/>
      <c r="EP3" s="53"/>
      <c r="EQ3" s="53"/>
      <c r="ER3" s="53"/>
      <c r="ES3" s="53"/>
      <c r="ET3" s="53"/>
      <c r="EU3" s="53"/>
      <c r="EV3" s="53"/>
      <c r="EW3" s="76"/>
    </row>
    <row r="4" spans="1:154" ht="15.75" customHeight="1">
      <c r="A4" s="166" t="s">
        <v>58</v>
      </c>
      <c r="B4" s="155"/>
      <c r="C4" s="153" t="s">
        <v>121</v>
      </c>
      <c r="D4" s="192" t="s">
        <v>32</v>
      </c>
      <c r="E4" s="192" t="s">
        <v>32</v>
      </c>
      <c r="F4" s="192" t="s">
        <v>32</v>
      </c>
      <c r="G4" s="192" t="s">
        <v>32</v>
      </c>
      <c r="H4" s="192" t="s">
        <v>32</v>
      </c>
      <c r="I4" s="192" t="s">
        <v>32</v>
      </c>
      <c r="J4" s="192" t="s">
        <v>32</v>
      </c>
      <c r="K4" s="192" t="s">
        <v>32</v>
      </c>
      <c r="L4" s="192" t="s">
        <v>32</v>
      </c>
      <c r="M4" s="192" t="s">
        <v>32</v>
      </c>
      <c r="N4" s="192" t="s">
        <v>32</v>
      </c>
      <c r="O4" s="192" t="s">
        <v>32</v>
      </c>
      <c r="P4" s="192" t="s">
        <v>32</v>
      </c>
      <c r="Q4" s="192" t="s">
        <v>32</v>
      </c>
      <c r="R4" s="192" t="s">
        <v>32</v>
      </c>
      <c r="S4" s="192" t="s">
        <v>32</v>
      </c>
      <c r="T4" s="192" t="s">
        <v>32</v>
      </c>
      <c r="U4" s="192" t="s">
        <v>32</v>
      </c>
      <c r="V4" s="192" t="s">
        <v>32</v>
      </c>
      <c r="W4" s="192" t="s">
        <v>32</v>
      </c>
      <c r="X4" s="192" t="s">
        <v>32</v>
      </c>
      <c r="Y4" s="192" t="s">
        <v>32</v>
      </c>
      <c r="Z4" s="192" t="s">
        <v>32</v>
      </c>
      <c r="AA4" s="192" t="s">
        <v>32</v>
      </c>
      <c r="AB4" s="192" t="s">
        <v>32</v>
      </c>
      <c r="AC4" s="192" t="s">
        <v>32</v>
      </c>
      <c r="AD4" s="192" t="s">
        <v>32</v>
      </c>
      <c r="AE4" s="192" t="s">
        <v>32</v>
      </c>
      <c r="AF4" s="192" t="s">
        <v>32</v>
      </c>
      <c r="AG4" s="192" t="s">
        <v>32</v>
      </c>
      <c r="AH4" s="192" t="s">
        <v>32</v>
      </c>
      <c r="AI4" s="192" t="s">
        <v>32</v>
      </c>
      <c r="AJ4" s="192" t="s">
        <v>32</v>
      </c>
      <c r="AK4" s="192" t="s">
        <v>32</v>
      </c>
      <c r="AL4" s="192" t="s">
        <v>32</v>
      </c>
      <c r="AM4" s="192" t="s">
        <v>32</v>
      </c>
      <c r="AN4" s="192" t="s">
        <v>32</v>
      </c>
      <c r="AO4" s="192" t="s">
        <v>32</v>
      </c>
      <c r="AP4" s="192" t="s">
        <v>32</v>
      </c>
      <c r="AQ4" s="192" t="s">
        <v>32</v>
      </c>
      <c r="AR4" s="192" t="s">
        <v>32</v>
      </c>
      <c r="AS4" s="192" t="s">
        <v>32</v>
      </c>
      <c r="AT4" s="192" t="s">
        <v>32</v>
      </c>
      <c r="AU4" s="192" t="s">
        <v>32</v>
      </c>
      <c r="AV4" s="192" t="s">
        <v>32</v>
      </c>
      <c r="AW4" s="192" t="s">
        <v>32</v>
      </c>
      <c r="AX4" s="192" t="s">
        <v>32</v>
      </c>
      <c r="AY4" s="192" t="s">
        <v>32</v>
      </c>
      <c r="AZ4" s="192" t="s">
        <v>32</v>
      </c>
      <c r="BA4" s="192" t="s">
        <v>32</v>
      </c>
      <c r="BB4" s="192" t="s">
        <v>32</v>
      </c>
      <c r="BC4" s="192" t="s">
        <v>32</v>
      </c>
      <c r="BD4" s="192" t="s">
        <v>32</v>
      </c>
      <c r="BE4" s="192" t="s">
        <v>32</v>
      </c>
      <c r="BF4" s="192" t="s">
        <v>32</v>
      </c>
      <c r="BG4" s="192" t="s">
        <v>32</v>
      </c>
      <c r="BH4" s="192" t="s">
        <v>32</v>
      </c>
      <c r="BI4" s="192" t="s">
        <v>32</v>
      </c>
      <c r="BJ4" s="192" t="s">
        <v>32</v>
      </c>
      <c r="BK4" s="192" t="s">
        <v>32</v>
      </c>
      <c r="BL4" s="192" t="s">
        <v>32</v>
      </c>
      <c r="BM4" s="192" t="s">
        <v>32</v>
      </c>
      <c r="BN4" s="192" t="s">
        <v>32</v>
      </c>
      <c r="BO4" s="192" t="s">
        <v>32</v>
      </c>
      <c r="BP4" s="192" t="s">
        <v>32</v>
      </c>
      <c r="BQ4" s="192" t="s">
        <v>32</v>
      </c>
      <c r="BR4" s="192" t="s">
        <v>32</v>
      </c>
      <c r="BS4" s="192" t="s">
        <v>32</v>
      </c>
      <c r="BT4" s="192" t="s">
        <v>32</v>
      </c>
      <c r="BU4" s="192" t="s">
        <v>32</v>
      </c>
      <c r="BV4" s="192" t="s">
        <v>32</v>
      </c>
      <c r="BW4" s="192" t="s">
        <v>32</v>
      </c>
      <c r="BX4" s="192" t="s">
        <v>32</v>
      </c>
      <c r="BY4" s="192" t="s">
        <v>32</v>
      </c>
      <c r="BZ4" s="192" t="s">
        <v>32</v>
      </c>
      <c r="CA4" s="192" t="s">
        <v>32</v>
      </c>
      <c r="CB4" s="192" t="s">
        <v>32</v>
      </c>
      <c r="CC4" s="192" t="s">
        <v>32</v>
      </c>
      <c r="CD4" s="192" t="s">
        <v>32</v>
      </c>
      <c r="CE4" s="192" t="s">
        <v>32</v>
      </c>
      <c r="CF4" s="192" t="s">
        <v>32</v>
      </c>
      <c r="CG4" s="192" t="s">
        <v>32</v>
      </c>
      <c r="CH4" s="192" t="s">
        <v>32</v>
      </c>
      <c r="CI4" s="192" t="s">
        <v>32</v>
      </c>
      <c r="CJ4" s="192" t="s">
        <v>32</v>
      </c>
      <c r="CK4" s="192" t="s">
        <v>32</v>
      </c>
      <c r="CL4" s="192" t="s">
        <v>32</v>
      </c>
      <c r="CM4" s="192" t="s">
        <v>32</v>
      </c>
      <c r="CN4" s="192" t="s">
        <v>32</v>
      </c>
      <c r="CO4" s="192" t="s">
        <v>32</v>
      </c>
      <c r="CP4" s="192" t="s">
        <v>32</v>
      </c>
      <c r="CQ4" s="192" t="s">
        <v>32</v>
      </c>
      <c r="CR4" s="192" t="s">
        <v>32</v>
      </c>
      <c r="CS4" s="192" t="s">
        <v>32</v>
      </c>
      <c r="CT4" s="192" t="s">
        <v>32</v>
      </c>
      <c r="CU4" s="192" t="s">
        <v>32</v>
      </c>
      <c r="CV4" s="192" t="s">
        <v>32</v>
      </c>
      <c r="CW4" s="192" t="s">
        <v>32</v>
      </c>
      <c r="CX4" s="192" t="s">
        <v>32</v>
      </c>
      <c r="CY4" s="192" t="s">
        <v>32</v>
      </c>
      <c r="CZ4" s="192" t="s">
        <v>32</v>
      </c>
      <c r="DA4" s="192" t="s">
        <v>32</v>
      </c>
      <c r="DB4" s="192" t="s">
        <v>32</v>
      </c>
      <c r="DC4" s="192" t="s">
        <v>32</v>
      </c>
      <c r="DD4" s="192" t="s">
        <v>32</v>
      </c>
      <c r="DE4" s="192" t="s">
        <v>32</v>
      </c>
      <c r="DF4" s="192" t="s">
        <v>32</v>
      </c>
      <c r="DG4" s="192" t="s">
        <v>32</v>
      </c>
      <c r="DH4" s="192" t="s">
        <v>32</v>
      </c>
      <c r="DI4" s="192" t="s">
        <v>32</v>
      </c>
      <c r="DJ4" s="192" t="s">
        <v>32</v>
      </c>
      <c r="DK4" s="192" t="s">
        <v>32</v>
      </c>
      <c r="DL4" s="192" t="s">
        <v>32</v>
      </c>
      <c r="DM4" s="192" t="s">
        <v>32</v>
      </c>
      <c r="DN4" s="192" t="s">
        <v>32</v>
      </c>
      <c r="DO4" s="192" t="s">
        <v>32</v>
      </c>
      <c r="DP4" s="192" t="s">
        <v>32</v>
      </c>
      <c r="DQ4" s="192" t="s">
        <v>32</v>
      </c>
      <c r="DR4" s="192" t="s">
        <v>32</v>
      </c>
      <c r="DS4" s="192" t="s">
        <v>32</v>
      </c>
      <c r="DT4" s="192" t="s">
        <v>32</v>
      </c>
      <c r="DU4" s="192" t="s">
        <v>32</v>
      </c>
      <c r="DV4" s="192" t="s">
        <v>32</v>
      </c>
      <c r="DW4" s="192" t="s">
        <v>32</v>
      </c>
      <c r="DX4" s="192" t="s">
        <v>32</v>
      </c>
      <c r="DY4" s="192" t="s">
        <v>32</v>
      </c>
      <c r="DZ4" s="192" t="s">
        <v>32</v>
      </c>
      <c r="EA4" s="192" t="s">
        <v>32</v>
      </c>
      <c r="EB4" s="192" t="s">
        <v>32</v>
      </c>
      <c r="EC4" s="192" t="s">
        <v>32</v>
      </c>
      <c r="ED4" s="192" t="s">
        <v>32</v>
      </c>
      <c r="EE4" s="192" t="s">
        <v>32</v>
      </c>
      <c r="EF4" s="192" t="s">
        <v>32</v>
      </c>
      <c r="EG4" s="192" t="s">
        <v>32</v>
      </c>
      <c r="EH4" s="192" t="s">
        <v>32</v>
      </c>
      <c r="EI4" s="192" t="s">
        <v>32</v>
      </c>
      <c r="EJ4" s="192" t="s">
        <v>32</v>
      </c>
      <c r="EK4" s="192" t="s">
        <v>32</v>
      </c>
      <c r="EL4" s="192" t="s">
        <v>32</v>
      </c>
      <c r="EM4" s="192" t="s">
        <v>32</v>
      </c>
      <c r="EN4" s="192" t="s">
        <v>32</v>
      </c>
      <c r="EO4" s="192" t="s">
        <v>32</v>
      </c>
      <c r="EP4" s="192" t="s">
        <v>32</v>
      </c>
      <c r="EQ4" s="192" t="s">
        <v>32</v>
      </c>
      <c r="ER4" s="192" t="s">
        <v>32</v>
      </c>
      <c r="ES4" s="192" t="s">
        <v>32</v>
      </c>
      <c r="ET4" s="192" t="s">
        <v>32</v>
      </c>
      <c r="EU4" s="192" t="s">
        <v>32</v>
      </c>
      <c r="EV4" s="192" t="s">
        <v>32</v>
      </c>
      <c r="EW4" s="192" t="s">
        <v>32</v>
      </c>
      <c r="EX4" s="195" t="s">
        <v>106</v>
      </c>
    </row>
    <row r="5" spans="1:154" ht="15.75" customHeight="1">
      <c r="A5" s="166" t="s">
        <v>59</v>
      </c>
      <c r="B5" s="155"/>
      <c r="C5" s="153" t="s">
        <v>121</v>
      </c>
      <c r="D5" s="193"/>
      <c r="E5" s="193"/>
      <c r="F5" s="193"/>
      <c r="G5" s="193"/>
      <c r="H5" s="193"/>
      <c r="I5" s="193"/>
      <c r="J5" s="193"/>
      <c r="K5" s="193"/>
      <c r="L5" s="193"/>
      <c r="M5" s="193"/>
      <c r="N5" s="193"/>
      <c r="O5" s="193"/>
      <c r="P5" s="193"/>
      <c r="Q5" s="193"/>
      <c r="R5" s="193"/>
      <c r="S5" s="193"/>
      <c r="T5" s="193"/>
      <c r="U5" s="193"/>
      <c r="V5" s="193"/>
      <c r="W5" s="193"/>
      <c r="X5" s="193"/>
      <c r="Y5" s="193"/>
      <c r="Z5" s="193"/>
      <c r="AA5" s="193"/>
      <c r="AB5" s="193"/>
      <c r="AC5" s="193"/>
      <c r="AD5" s="193"/>
      <c r="AE5" s="193"/>
      <c r="AF5" s="193"/>
      <c r="AG5" s="193"/>
      <c r="AH5" s="193"/>
      <c r="AI5" s="193"/>
      <c r="AJ5" s="193"/>
      <c r="AK5" s="193"/>
      <c r="AL5" s="193"/>
      <c r="AM5" s="193"/>
      <c r="AN5" s="193"/>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c r="BO5" s="193"/>
      <c r="BP5" s="193"/>
      <c r="BQ5" s="193"/>
      <c r="BR5" s="193"/>
      <c r="BS5" s="193"/>
      <c r="BT5" s="193"/>
      <c r="BU5" s="193"/>
      <c r="BV5" s="193"/>
      <c r="BW5" s="193"/>
      <c r="BX5" s="193"/>
      <c r="BY5" s="193"/>
      <c r="BZ5" s="193"/>
      <c r="CA5" s="193"/>
      <c r="CB5" s="193"/>
      <c r="CC5" s="193"/>
      <c r="CD5" s="193"/>
      <c r="CE5" s="193"/>
      <c r="CF5" s="193"/>
      <c r="CG5" s="193"/>
      <c r="CH5" s="193"/>
      <c r="CI5" s="193"/>
      <c r="CJ5" s="193"/>
      <c r="CK5" s="193"/>
      <c r="CL5" s="193"/>
      <c r="CM5" s="193"/>
      <c r="CN5" s="193"/>
      <c r="CO5" s="193"/>
      <c r="CP5" s="193"/>
      <c r="CQ5" s="193"/>
      <c r="CR5" s="193"/>
      <c r="CS5" s="193"/>
      <c r="CT5" s="193"/>
      <c r="CU5" s="193"/>
      <c r="CV5" s="193"/>
      <c r="CW5" s="193"/>
      <c r="CX5" s="193"/>
      <c r="CY5" s="193"/>
      <c r="CZ5" s="193"/>
      <c r="DA5" s="193"/>
      <c r="DB5" s="193"/>
      <c r="DC5" s="193"/>
      <c r="DD5" s="193"/>
      <c r="DE5" s="193"/>
      <c r="DF5" s="193"/>
      <c r="DG5" s="193"/>
      <c r="DH5" s="193"/>
      <c r="DI5" s="193"/>
      <c r="DJ5" s="193"/>
      <c r="DK5" s="193"/>
      <c r="DL5" s="193"/>
      <c r="DM5" s="193"/>
      <c r="DN5" s="193"/>
      <c r="DO5" s="193"/>
      <c r="DP5" s="193"/>
      <c r="DQ5" s="193"/>
      <c r="DR5" s="193"/>
      <c r="DS5" s="193"/>
      <c r="DT5" s="193"/>
      <c r="DU5" s="193"/>
      <c r="DV5" s="193"/>
      <c r="DW5" s="193"/>
      <c r="DX5" s="193"/>
      <c r="DY5" s="193"/>
      <c r="DZ5" s="193"/>
      <c r="EA5" s="193"/>
      <c r="EB5" s="193"/>
      <c r="EC5" s="193"/>
      <c r="ED5" s="193"/>
      <c r="EE5" s="193"/>
      <c r="EF5" s="193"/>
      <c r="EG5" s="193"/>
      <c r="EH5" s="193"/>
      <c r="EI5" s="193"/>
      <c r="EJ5" s="193"/>
      <c r="EK5" s="193"/>
      <c r="EL5" s="193"/>
      <c r="EM5" s="193"/>
      <c r="EN5" s="193"/>
      <c r="EO5" s="193"/>
      <c r="EP5" s="193"/>
      <c r="EQ5" s="193"/>
      <c r="ER5" s="193"/>
      <c r="ES5" s="193"/>
      <c r="ET5" s="193"/>
      <c r="EU5" s="193"/>
      <c r="EV5" s="193"/>
      <c r="EW5" s="193"/>
      <c r="EX5" s="196"/>
    </row>
    <row r="6" spans="1:154" ht="15.75" customHeight="1">
      <c r="A6" s="166" t="s">
        <v>214</v>
      </c>
      <c r="B6" s="155"/>
      <c r="C6" s="61" t="e">
        <f>C5/C4</f>
        <v>#VALUE!</v>
      </c>
      <c r="D6" s="194"/>
      <c r="E6" s="194"/>
      <c r="F6" s="194"/>
      <c r="G6" s="194"/>
      <c r="H6" s="194"/>
      <c r="I6" s="194"/>
      <c r="J6" s="194"/>
      <c r="K6" s="194"/>
      <c r="L6" s="194"/>
      <c r="M6" s="194"/>
      <c r="N6" s="194"/>
      <c r="O6" s="194"/>
      <c r="P6" s="194"/>
      <c r="Q6" s="194"/>
      <c r="R6" s="194"/>
      <c r="S6" s="194"/>
      <c r="T6" s="194"/>
      <c r="U6" s="194"/>
      <c r="V6" s="194"/>
      <c r="W6" s="194"/>
      <c r="X6" s="194"/>
      <c r="Y6" s="194"/>
      <c r="Z6" s="194"/>
      <c r="AA6" s="194"/>
      <c r="AB6" s="194"/>
      <c r="AC6" s="194"/>
      <c r="AD6" s="194"/>
      <c r="AE6" s="194"/>
      <c r="AF6" s="194"/>
      <c r="AG6" s="194"/>
      <c r="AH6" s="194"/>
      <c r="AI6" s="194"/>
      <c r="AJ6" s="194"/>
      <c r="AK6" s="194"/>
      <c r="AL6" s="194"/>
      <c r="AM6" s="194"/>
      <c r="AN6" s="194"/>
      <c r="AO6" s="194"/>
      <c r="AP6" s="194"/>
      <c r="AQ6" s="194"/>
      <c r="AR6" s="194"/>
      <c r="AS6" s="194"/>
      <c r="AT6" s="194"/>
      <c r="AU6" s="194"/>
      <c r="AV6" s="194"/>
      <c r="AW6" s="194"/>
      <c r="AX6" s="194"/>
      <c r="AY6" s="194"/>
      <c r="AZ6" s="194"/>
      <c r="BA6" s="194"/>
      <c r="BB6" s="194"/>
      <c r="BC6" s="194"/>
      <c r="BD6" s="194"/>
      <c r="BE6" s="194"/>
      <c r="BF6" s="194"/>
      <c r="BG6" s="194"/>
      <c r="BH6" s="194"/>
      <c r="BI6" s="194"/>
      <c r="BJ6" s="194"/>
      <c r="BK6" s="194"/>
      <c r="BL6" s="194"/>
      <c r="BM6" s="194"/>
      <c r="BN6" s="194"/>
      <c r="BO6" s="194"/>
      <c r="BP6" s="194"/>
      <c r="BQ6" s="194"/>
      <c r="BR6" s="194"/>
      <c r="BS6" s="194"/>
      <c r="BT6" s="194"/>
      <c r="BU6" s="194"/>
      <c r="BV6" s="194"/>
      <c r="BW6" s="194"/>
      <c r="BX6" s="194"/>
      <c r="BY6" s="194"/>
      <c r="BZ6" s="194"/>
      <c r="CA6" s="194"/>
      <c r="CB6" s="194"/>
      <c r="CC6" s="194"/>
      <c r="CD6" s="194"/>
      <c r="CE6" s="194"/>
      <c r="CF6" s="194"/>
      <c r="CG6" s="194"/>
      <c r="CH6" s="194"/>
      <c r="CI6" s="194"/>
      <c r="CJ6" s="194"/>
      <c r="CK6" s="194"/>
      <c r="CL6" s="194"/>
      <c r="CM6" s="194"/>
      <c r="CN6" s="194"/>
      <c r="CO6" s="194"/>
      <c r="CP6" s="194"/>
      <c r="CQ6" s="194"/>
      <c r="CR6" s="194"/>
      <c r="CS6" s="194"/>
      <c r="CT6" s="194"/>
      <c r="CU6" s="194"/>
      <c r="CV6" s="194"/>
      <c r="CW6" s="194"/>
      <c r="CX6" s="194"/>
      <c r="CY6" s="194"/>
      <c r="CZ6" s="194"/>
      <c r="DA6" s="194"/>
      <c r="DB6" s="194"/>
      <c r="DC6" s="194"/>
      <c r="DD6" s="194"/>
      <c r="DE6" s="194"/>
      <c r="DF6" s="194"/>
      <c r="DG6" s="194"/>
      <c r="DH6" s="194"/>
      <c r="DI6" s="194"/>
      <c r="DJ6" s="194"/>
      <c r="DK6" s="194"/>
      <c r="DL6" s="194"/>
      <c r="DM6" s="194"/>
      <c r="DN6" s="194"/>
      <c r="DO6" s="194"/>
      <c r="DP6" s="194"/>
      <c r="DQ6" s="194"/>
      <c r="DR6" s="194"/>
      <c r="DS6" s="194"/>
      <c r="DT6" s="194"/>
      <c r="DU6" s="194"/>
      <c r="DV6" s="194"/>
      <c r="DW6" s="194"/>
      <c r="DX6" s="194"/>
      <c r="DY6" s="194"/>
      <c r="DZ6" s="194"/>
      <c r="EA6" s="194"/>
      <c r="EB6" s="194"/>
      <c r="EC6" s="194"/>
      <c r="ED6" s="194"/>
      <c r="EE6" s="194"/>
      <c r="EF6" s="194"/>
      <c r="EG6" s="194"/>
      <c r="EH6" s="194"/>
      <c r="EI6" s="194"/>
      <c r="EJ6" s="194"/>
      <c r="EK6" s="194"/>
      <c r="EL6" s="194"/>
      <c r="EM6" s="194"/>
      <c r="EN6" s="194"/>
      <c r="EO6" s="194"/>
      <c r="EP6" s="194"/>
      <c r="EQ6" s="194"/>
      <c r="ER6" s="194"/>
      <c r="ES6" s="194"/>
      <c r="ET6" s="194"/>
      <c r="EU6" s="194"/>
      <c r="EV6" s="194"/>
      <c r="EW6" s="194"/>
      <c r="EX6" s="196"/>
    </row>
    <row r="7" spans="1:154" ht="107.25" customHeight="1">
      <c r="A7" s="156" t="s">
        <v>60</v>
      </c>
      <c r="B7" s="168"/>
      <c r="C7" s="5"/>
      <c r="D7" s="12">
        <v>1</v>
      </c>
      <c r="E7" s="12">
        <v>2</v>
      </c>
      <c r="F7" s="12">
        <v>3</v>
      </c>
      <c r="G7" s="12">
        <v>4</v>
      </c>
      <c r="H7" s="12">
        <v>5</v>
      </c>
      <c r="I7" s="12">
        <v>6</v>
      </c>
      <c r="J7" s="12">
        <v>7</v>
      </c>
      <c r="K7" s="12">
        <v>8</v>
      </c>
      <c r="L7" s="12">
        <v>9</v>
      </c>
      <c r="M7" s="12">
        <v>10</v>
      </c>
      <c r="N7" s="12">
        <v>11</v>
      </c>
      <c r="O7" s="12">
        <v>12</v>
      </c>
      <c r="P7" s="12">
        <v>13</v>
      </c>
      <c r="Q7" s="12">
        <v>14</v>
      </c>
      <c r="R7" s="12">
        <v>15</v>
      </c>
      <c r="S7" s="12">
        <v>16</v>
      </c>
      <c r="T7" s="12">
        <v>17</v>
      </c>
      <c r="U7" s="12">
        <v>18</v>
      </c>
      <c r="V7" s="12">
        <v>19</v>
      </c>
      <c r="W7" s="12">
        <v>20</v>
      </c>
      <c r="X7" s="12">
        <v>21</v>
      </c>
      <c r="Y7" s="12">
        <v>22</v>
      </c>
      <c r="Z7" s="12">
        <v>23</v>
      </c>
      <c r="AA7" s="12">
        <v>24</v>
      </c>
      <c r="AB7" s="12">
        <v>25</v>
      </c>
      <c r="AC7" s="12">
        <v>26</v>
      </c>
      <c r="AD7" s="12">
        <v>27</v>
      </c>
      <c r="AE7" s="12">
        <v>28</v>
      </c>
      <c r="AF7" s="12">
        <v>29</v>
      </c>
      <c r="AG7" s="12">
        <v>30</v>
      </c>
      <c r="AH7" s="12">
        <v>31</v>
      </c>
      <c r="AI7" s="12">
        <v>32</v>
      </c>
      <c r="AJ7" s="12">
        <v>33</v>
      </c>
      <c r="AK7" s="12">
        <v>34</v>
      </c>
      <c r="AL7" s="12">
        <v>35</v>
      </c>
      <c r="AM7" s="12">
        <v>36</v>
      </c>
      <c r="AN7" s="12">
        <v>37</v>
      </c>
      <c r="AO7" s="12">
        <v>38</v>
      </c>
      <c r="AP7" s="12">
        <v>39</v>
      </c>
      <c r="AQ7" s="12">
        <v>40</v>
      </c>
      <c r="AR7" s="12">
        <v>41</v>
      </c>
      <c r="AS7" s="12">
        <v>42</v>
      </c>
      <c r="AT7" s="12">
        <v>43</v>
      </c>
      <c r="AU7" s="12">
        <v>44</v>
      </c>
      <c r="AV7" s="12">
        <v>45</v>
      </c>
      <c r="AW7" s="12">
        <v>46</v>
      </c>
      <c r="AX7" s="12">
        <v>47</v>
      </c>
      <c r="AY7" s="12">
        <v>48</v>
      </c>
      <c r="AZ7" s="12">
        <v>49</v>
      </c>
      <c r="BA7" s="12">
        <v>50</v>
      </c>
      <c r="BB7" s="12">
        <v>51</v>
      </c>
      <c r="BC7" s="12">
        <v>52</v>
      </c>
      <c r="BD7" s="12">
        <v>53</v>
      </c>
      <c r="BE7" s="12">
        <v>54</v>
      </c>
      <c r="BF7" s="12">
        <v>55</v>
      </c>
      <c r="BG7" s="12">
        <v>56</v>
      </c>
      <c r="BH7" s="12">
        <v>57</v>
      </c>
      <c r="BI7" s="12">
        <v>58</v>
      </c>
      <c r="BJ7" s="12">
        <v>59</v>
      </c>
      <c r="BK7" s="12">
        <v>60</v>
      </c>
      <c r="BL7" s="12">
        <v>61</v>
      </c>
      <c r="BM7" s="12">
        <v>62</v>
      </c>
      <c r="BN7" s="12">
        <v>63</v>
      </c>
      <c r="BO7" s="12">
        <v>64</v>
      </c>
      <c r="BP7" s="12">
        <v>65</v>
      </c>
      <c r="BQ7" s="12">
        <v>66</v>
      </c>
      <c r="BR7" s="12">
        <v>67</v>
      </c>
      <c r="BS7" s="12">
        <v>68</v>
      </c>
      <c r="BT7" s="12">
        <v>69</v>
      </c>
      <c r="BU7" s="12">
        <v>70</v>
      </c>
      <c r="BV7" s="12">
        <v>71</v>
      </c>
      <c r="BW7" s="12">
        <v>72</v>
      </c>
      <c r="BX7" s="12">
        <v>73</v>
      </c>
      <c r="BY7" s="12">
        <v>74</v>
      </c>
      <c r="BZ7" s="12">
        <v>75</v>
      </c>
      <c r="CA7" s="12">
        <v>76</v>
      </c>
      <c r="CB7" s="12">
        <v>77</v>
      </c>
      <c r="CC7" s="12">
        <v>78</v>
      </c>
      <c r="CD7" s="12">
        <v>79</v>
      </c>
      <c r="CE7" s="12">
        <v>80</v>
      </c>
      <c r="CF7" s="12">
        <v>81</v>
      </c>
      <c r="CG7" s="12">
        <v>82</v>
      </c>
      <c r="CH7" s="12">
        <v>83</v>
      </c>
      <c r="CI7" s="12">
        <v>84</v>
      </c>
      <c r="CJ7" s="12">
        <v>85</v>
      </c>
      <c r="CK7" s="12">
        <v>86</v>
      </c>
      <c r="CL7" s="12">
        <v>87</v>
      </c>
      <c r="CM7" s="12">
        <v>88</v>
      </c>
      <c r="CN7" s="12">
        <v>89</v>
      </c>
      <c r="CO7" s="12">
        <v>90</v>
      </c>
      <c r="CP7" s="12">
        <v>91</v>
      </c>
      <c r="CQ7" s="12">
        <v>92</v>
      </c>
      <c r="CR7" s="12">
        <v>93</v>
      </c>
      <c r="CS7" s="12">
        <v>94</v>
      </c>
      <c r="CT7" s="12">
        <v>95</v>
      </c>
      <c r="CU7" s="12">
        <v>96</v>
      </c>
      <c r="CV7" s="12">
        <v>97</v>
      </c>
      <c r="CW7" s="12">
        <v>98</v>
      </c>
      <c r="CX7" s="12">
        <v>99</v>
      </c>
      <c r="CY7" s="12">
        <v>100</v>
      </c>
      <c r="CZ7" s="12">
        <v>101</v>
      </c>
      <c r="DA7" s="12">
        <v>102</v>
      </c>
      <c r="DB7" s="12">
        <v>103</v>
      </c>
      <c r="DC7" s="12">
        <v>104</v>
      </c>
      <c r="DD7" s="12">
        <v>105</v>
      </c>
      <c r="DE7" s="12">
        <v>106</v>
      </c>
      <c r="DF7" s="12">
        <v>107</v>
      </c>
      <c r="DG7" s="12">
        <v>108</v>
      </c>
      <c r="DH7" s="12">
        <v>109</v>
      </c>
      <c r="DI7" s="12">
        <v>110</v>
      </c>
      <c r="DJ7" s="12">
        <v>111</v>
      </c>
      <c r="DK7" s="12">
        <v>112</v>
      </c>
      <c r="DL7" s="12">
        <v>113</v>
      </c>
      <c r="DM7" s="12">
        <v>114</v>
      </c>
      <c r="DN7" s="12">
        <v>115</v>
      </c>
      <c r="DO7" s="12">
        <v>116</v>
      </c>
      <c r="DP7" s="12">
        <v>117</v>
      </c>
      <c r="DQ7" s="12">
        <v>118</v>
      </c>
      <c r="DR7" s="12">
        <v>119</v>
      </c>
      <c r="DS7" s="12">
        <v>120</v>
      </c>
      <c r="DT7" s="12">
        <v>121</v>
      </c>
      <c r="DU7" s="12">
        <v>122</v>
      </c>
      <c r="DV7" s="12">
        <v>123</v>
      </c>
      <c r="DW7" s="12">
        <v>124</v>
      </c>
      <c r="DX7" s="12">
        <v>125</v>
      </c>
      <c r="DY7" s="12">
        <v>126</v>
      </c>
      <c r="DZ7" s="12">
        <v>127</v>
      </c>
      <c r="EA7" s="12">
        <v>128</v>
      </c>
      <c r="EB7" s="12">
        <v>129</v>
      </c>
      <c r="EC7" s="12">
        <v>130</v>
      </c>
      <c r="ED7" s="12">
        <v>131</v>
      </c>
      <c r="EE7" s="12">
        <v>132</v>
      </c>
      <c r="EF7" s="12">
        <v>133</v>
      </c>
      <c r="EG7" s="12">
        <v>134</v>
      </c>
      <c r="EH7" s="12">
        <v>135</v>
      </c>
      <c r="EI7" s="12">
        <v>136</v>
      </c>
      <c r="EJ7" s="12">
        <v>137</v>
      </c>
      <c r="EK7" s="12">
        <v>138</v>
      </c>
      <c r="EL7" s="12">
        <v>139</v>
      </c>
      <c r="EM7" s="12">
        <v>140</v>
      </c>
      <c r="EN7" s="12">
        <v>141</v>
      </c>
      <c r="EO7" s="12">
        <v>142</v>
      </c>
      <c r="EP7" s="12">
        <v>143</v>
      </c>
      <c r="EQ7" s="12">
        <v>144</v>
      </c>
      <c r="ER7" s="12">
        <v>145</v>
      </c>
      <c r="ES7" s="12">
        <v>146</v>
      </c>
      <c r="ET7" s="12">
        <v>147</v>
      </c>
      <c r="EU7" s="12">
        <v>148</v>
      </c>
      <c r="EV7" s="12">
        <v>149</v>
      </c>
      <c r="EW7" s="12">
        <v>150</v>
      </c>
      <c r="EX7" s="196"/>
    </row>
    <row r="8" spans="1:154" ht="47.1" customHeight="1">
      <c r="A8" s="205" t="s">
        <v>107</v>
      </c>
      <c r="B8" s="14" t="s">
        <v>148</v>
      </c>
      <c r="C8" s="73" t="s">
        <v>137</v>
      </c>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99">
        <f>COUNTIF(D8:EW8,0)</f>
        <v>0</v>
      </c>
    </row>
    <row r="9" spans="1:154" ht="33" customHeight="1">
      <c r="A9" s="200"/>
      <c r="B9" s="15" t="s">
        <v>149</v>
      </c>
      <c r="C9" s="73" t="s">
        <v>108</v>
      </c>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99">
        <f t="shared" ref="EX9:EX60" si="0">COUNTIF(D9:EW9,0)</f>
        <v>0</v>
      </c>
    </row>
    <row r="10" spans="1:154" ht="33" customHeight="1">
      <c r="A10" s="200"/>
      <c r="B10" s="15" t="s">
        <v>150</v>
      </c>
      <c r="C10" s="73" t="s">
        <v>70</v>
      </c>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99">
        <f t="shared" si="0"/>
        <v>0</v>
      </c>
    </row>
    <row r="11" spans="1:154" ht="17.100000000000001" customHeight="1">
      <c r="A11" s="200"/>
      <c r="B11" s="15" t="s">
        <v>151</v>
      </c>
      <c r="C11" s="73" t="s">
        <v>71</v>
      </c>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99">
        <f t="shared" si="0"/>
        <v>0</v>
      </c>
    </row>
    <row r="12" spans="1:154" ht="17.100000000000001" customHeight="1">
      <c r="A12" s="200"/>
      <c r="B12" s="15" t="s">
        <v>152</v>
      </c>
      <c r="C12" s="73" t="s">
        <v>205</v>
      </c>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99">
        <f t="shared" si="0"/>
        <v>0</v>
      </c>
    </row>
    <row r="13" spans="1:154" ht="17.100000000000001" customHeight="1">
      <c r="A13" s="200"/>
      <c r="B13" s="15" t="s">
        <v>153</v>
      </c>
      <c r="C13" s="73" t="s">
        <v>72</v>
      </c>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99">
        <f t="shared" si="0"/>
        <v>0</v>
      </c>
    </row>
    <row r="14" spans="1:154" ht="33" customHeight="1">
      <c r="A14" s="200"/>
      <c r="B14" s="15" t="s">
        <v>154</v>
      </c>
      <c r="C14" s="73" t="s">
        <v>73</v>
      </c>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99">
        <f t="shared" si="0"/>
        <v>0</v>
      </c>
    </row>
    <row r="15" spans="1:154" ht="17.100000000000001" customHeight="1">
      <c r="A15" s="200"/>
      <c r="B15" s="15" t="s">
        <v>155</v>
      </c>
      <c r="C15" s="73" t="s">
        <v>74</v>
      </c>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99">
        <f t="shared" si="0"/>
        <v>0</v>
      </c>
    </row>
    <row r="16" spans="1:154" ht="47.1" customHeight="1">
      <c r="A16" s="200"/>
      <c r="B16" s="15" t="s">
        <v>156</v>
      </c>
      <c r="C16" s="73" t="s">
        <v>145</v>
      </c>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99">
        <f t="shared" si="0"/>
        <v>0</v>
      </c>
    </row>
    <row r="17" spans="1:154" ht="33" customHeight="1">
      <c r="A17" s="200"/>
      <c r="B17" s="15" t="s">
        <v>157</v>
      </c>
      <c r="C17" s="73" t="s">
        <v>109</v>
      </c>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99">
        <f t="shared" si="0"/>
        <v>0</v>
      </c>
    </row>
    <row r="18" spans="1:154" ht="33" customHeight="1">
      <c r="A18" s="200"/>
      <c r="B18" s="15" t="s">
        <v>158</v>
      </c>
      <c r="C18" s="73" t="s">
        <v>75</v>
      </c>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99">
        <f t="shared" si="0"/>
        <v>0</v>
      </c>
    </row>
    <row r="19" spans="1:154" ht="17.100000000000001" customHeight="1">
      <c r="A19" s="200"/>
      <c r="B19" s="15" t="s">
        <v>159</v>
      </c>
      <c r="C19" s="73" t="s">
        <v>110</v>
      </c>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99">
        <f t="shared" si="0"/>
        <v>0</v>
      </c>
    </row>
    <row r="20" spans="1:154" ht="33" customHeight="1">
      <c r="A20" s="200"/>
      <c r="B20" s="15" t="s">
        <v>160</v>
      </c>
      <c r="C20" s="73" t="s">
        <v>210</v>
      </c>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99">
        <f t="shared" si="0"/>
        <v>0</v>
      </c>
    </row>
    <row r="21" spans="1:154" ht="33" customHeight="1">
      <c r="A21" s="200"/>
      <c r="B21" s="15" t="s">
        <v>161</v>
      </c>
      <c r="C21" s="73" t="s">
        <v>201</v>
      </c>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99">
        <f t="shared" si="0"/>
        <v>0</v>
      </c>
    </row>
    <row r="22" spans="1:154" ht="47.1" customHeight="1">
      <c r="A22" s="200"/>
      <c r="B22" s="15" t="s">
        <v>162</v>
      </c>
      <c r="C22" s="73" t="s">
        <v>111</v>
      </c>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99">
        <f t="shared" si="0"/>
        <v>0</v>
      </c>
    </row>
    <row r="23" spans="1:154" ht="47.1" customHeight="1" thickBot="1">
      <c r="A23" s="200"/>
      <c r="B23" s="69" t="s">
        <v>163</v>
      </c>
      <c r="C23" s="74" t="s">
        <v>206</v>
      </c>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99">
        <f t="shared" si="0"/>
        <v>0</v>
      </c>
    </row>
    <row r="24" spans="1:154" ht="17.100000000000001" customHeight="1">
      <c r="A24" s="199" t="s">
        <v>0</v>
      </c>
      <c r="B24" s="57" t="s">
        <v>164</v>
      </c>
      <c r="C24" s="75" t="s">
        <v>76</v>
      </c>
      <c r="D24" s="58"/>
      <c r="E24" s="58"/>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58"/>
      <c r="BZ24" s="58"/>
      <c r="CA24" s="58"/>
      <c r="CB24" s="58"/>
      <c r="CC24" s="58"/>
      <c r="CD24" s="58"/>
      <c r="CE24" s="58"/>
      <c r="CF24" s="58"/>
      <c r="CG24" s="58"/>
      <c r="CH24" s="58"/>
      <c r="CI24" s="58"/>
      <c r="CJ24" s="58"/>
      <c r="CK24" s="58"/>
      <c r="CL24" s="58"/>
      <c r="CM24" s="58"/>
      <c r="CN24" s="58"/>
      <c r="CO24" s="58"/>
      <c r="CP24" s="58"/>
      <c r="CQ24" s="58"/>
      <c r="CR24" s="58"/>
      <c r="CS24" s="58"/>
      <c r="CT24" s="58"/>
      <c r="CU24" s="58"/>
      <c r="CV24" s="58"/>
      <c r="CW24" s="58"/>
      <c r="CX24" s="58"/>
      <c r="CY24" s="58"/>
      <c r="CZ24" s="58"/>
      <c r="DA24" s="58"/>
      <c r="DB24" s="58"/>
      <c r="DC24" s="58"/>
      <c r="DD24" s="58"/>
      <c r="DE24" s="58"/>
      <c r="DF24" s="58"/>
      <c r="DG24" s="58"/>
      <c r="DH24" s="58"/>
      <c r="DI24" s="58"/>
      <c r="DJ24" s="58"/>
      <c r="DK24" s="58"/>
      <c r="DL24" s="58"/>
      <c r="DM24" s="58"/>
      <c r="DN24" s="58"/>
      <c r="DO24" s="58"/>
      <c r="DP24" s="58"/>
      <c r="DQ24" s="58"/>
      <c r="DR24" s="58"/>
      <c r="DS24" s="58"/>
      <c r="DT24" s="58"/>
      <c r="DU24" s="58"/>
      <c r="DV24" s="58"/>
      <c r="DW24" s="58"/>
      <c r="DX24" s="58"/>
      <c r="DY24" s="58"/>
      <c r="DZ24" s="58"/>
      <c r="EA24" s="58"/>
      <c r="EB24" s="58"/>
      <c r="EC24" s="58"/>
      <c r="ED24" s="58"/>
      <c r="EE24" s="58"/>
      <c r="EF24" s="58"/>
      <c r="EG24" s="58"/>
      <c r="EH24" s="58"/>
      <c r="EI24" s="58"/>
      <c r="EJ24" s="58"/>
      <c r="EK24" s="58"/>
      <c r="EL24" s="58"/>
      <c r="EM24" s="58"/>
      <c r="EN24" s="58"/>
      <c r="EO24" s="58"/>
      <c r="EP24" s="58"/>
      <c r="EQ24" s="58"/>
      <c r="ER24" s="58"/>
      <c r="ES24" s="58"/>
      <c r="ET24" s="58"/>
      <c r="EU24" s="58"/>
      <c r="EV24" s="58"/>
      <c r="EW24" s="58"/>
      <c r="EX24" s="99">
        <f t="shared" si="0"/>
        <v>0</v>
      </c>
    </row>
    <row r="25" spans="1:154" ht="17.100000000000001" customHeight="1">
      <c r="A25" s="200"/>
      <c r="B25" s="13" t="s">
        <v>165</v>
      </c>
      <c r="C25" s="73" t="s">
        <v>1</v>
      </c>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99">
        <f t="shared" si="0"/>
        <v>0</v>
      </c>
    </row>
    <row r="26" spans="1:154" ht="15.75">
      <c r="A26" s="200"/>
      <c r="B26" s="13" t="s">
        <v>166</v>
      </c>
      <c r="C26" s="73" t="s">
        <v>207</v>
      </c>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99">
        <f t="shared" si="0"/>
        <v>0</v>
      </c>
    </row>
    <row r="27" spans="1:154" ht="33" customHeight="1">
      <c r="A27" s="200"/>
      <c r="B27" s="13" t="s">
        <v>167</v>
      </c>
      <c r="C27" s="73" t="s">
        <v>77</v>
      </c>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99">
        <f t="shared" si="0"/>
        <v>0</v>
      </c>
    </row>
    <row r="28" spans="1:154" ht="17.100000000000001" customHeight="1">
      <c r="A28" s="200"/>
      <c r="B28" s="13" t="s">
        <v>168</v>
      </c>
      <c r="C28" s="73" t="s">
        <v>78</v>
      </c>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99">
        <f t="shared" si="0"/>
        <v>0</v>
      </c>
    </row>
    <row r="29" spans="1:154" ht="17.100000000000001" customHeight="1">
      <c r="A29" s="200"/>
      <c r="B29" s="13" t="s">
        <v>169</v>
      </c>
      <c r="C29" s="73" t="s">
        <v>2</v>
      </c>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99">
        <f t="shared" si="0"/>
        <v>0</v>
      </c>
    </row>
    <row r="30" spans="1:154" ht="17.100000000000001" customHeight="1">
      <c r="A30" s="200"/>
      <c r="B30" s="13" t="s">
        <v>170</v>
      </c>
      <c r="C30" s="73" t="s">
        <v>3</v>
      </c>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99">
        <f t="shared" si="0"/>
        <v>0</v>
      </c>
    </row>
    <row r="31" spans="1:154" ht="33" customHeight="1">
      <c r="A31" s="200"/>
      <c r="B31" s="13" t="s">
        <v>171</v>
      </c>
      <c r="C31" s="73" t="s">
        <v>208</v>
      </c>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99">
        <f t="shared" si="0"/>
        <v>0</v>
      </c>
    </row>
    <row r="32" spans="1:154" ht="17.100000000000001" customHeight="1">
      <c r="A32" s="200"/>
      <c r="B32" s="13" t="s">
        <v>172</v>
      </c>
      <c r="C32" s="73" t="s">
        <v>112</v>
      </c>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99">
        <f t="shared" si="0"/>
        <v>0</v>
      </c>
    </row>
    <row r="33" spans="1:154" ht="17.100000000000001" customHeight="1">
      <c r="A33" s="200"/>
      <c r="B33" s="13" t="s">
        <v>173</v>
      </c>
      <c r="C33" s="73" t="s">
        <v>79</v>
      </c>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99">
        <f t="shared" si="0"/>
        <v>0</v>
      </c>
    </row>
    <row r="34" spans="1:154" ht="17.100000000000001" customHeight="1">
      <c r="A34" s="200"/>
      <c r="B34" s="13" t="s">
        <v>174</v>
      </c>
      <c r="C34" s="73" t="s">
        <v>80</v>
      </c>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99">
        <f t="shared" si="0"/>
        <v>0</v>
      </c>
    </row>
    <row r="35" spans="1:154" ht="15.75">
      <c r="A35" s="200"/>
      <c r="B35" s="13" t="s">
        <v>175</v>
      </c>
      <c r="C35" s="73" t="s">
        <v>81</v>
      </c>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99">
        <f t="shared" si="0"/>
        <v>0</v>
      </c>
    </row>
    <row r="36" spans="1:154" ht="33" customHeight="1">
      <c r="A36" s="200"/>
      <c r="B36" s="13" t="s">
        <v>176</v>
      </c>
      <c r="C36" s="73" t="s">
        <v>113</v>
      </c>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99">
        <f t="shared" si="0"/>
        <v>0</v>
      </c>
    </row>
    <row r="37" spans="1:154" ht="33" customHeight="1">
      <c r="A37" s="200"/>
      <c r="B37" s="13" t="s">
        <v>177</v>
      </c>
      <c r="C37" s="73" t="s">
        <v>114</v>
      </c>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99">
        <f t="shared" si="0"/>
        <v>0</v>
      </c>
    </row>
    <row r="38" spans="1:154" ht="17.100000000000001" customHeight="1">
      <c r="A38" s="200"/>
      <c r="B38" s="13" t="s">
        <v>178</v>
      </c>
      <c r="C38" s="73" t="s">
        <v>82</v>
      </c>
      <c r="D38" s="55"/>
      <c r="E38" s="55"/>
      <c r="F38" s="55"/>
      <c r="G38" s="55"/>
      <c r="H38" s="55"/>
      <c r="I38" s="55"/>
      <c r="J38" s="55"/>
      <c r="K38" s="55"/>
      <c r="L38" s="55"/>
      <c r="M38" s="55"/>
      <c r="N38" s="55"/>
      <c r="O38" s="55"/>
      <c r="P38" s="55"/>
      <c r="Q38" s="55"/>
      <c r="R38" s="55"/>
      <c r="S38" s="55"/>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c r="BZ38" s="55"/>
      <c r="CA38" s="55"/>
      <c r="CB38" s="55"/>
      <c r="CC38" s="55"/>
      <c r="CD38" s="55"/>
      <c r="CE38" s="55"/>
      <c r="CF38" s="55"/>
      <c r="CG38" s="55"/>
      <c r="CH38" s="55"/>
      <c r="CI38" s="55"/>
      <c r="CJ38" s="55"/>
      <c r="CK38" s="55"/>
      <c r="CL38" s="55"/>
      <c r="CM38" s="55"/>
      <c r="CN38" s="55"/>
      <c r="CO38" s="55"/>
      <c r="CP38" s="55"/>
      <c r="CQ38" s="55"/>
      <c r="CR38" s="55"/>
      <c r="CS38" s="55"/>
      <c r="CT38" s="55"/>
      <c r="CU38" s="55"/>
      <c r="CV38" s="55"/>
      <c r="CW38" s="55"/>
      <c r="CX38" s="55"/>
      <c r="CY38" s="55"/>
      <c r="CZ38" s="55"/>
      <c r="DA38" s="55"/>
      <c r="DB38" s="55"/>
      <c r="DC38" s="55"/>
      <c r="DD38" s="55"/>
      <c r="DE38" s="55"/>
      <c r="DF38" s="55"/>
      <c r="DG38" s="55"/>
      <c r="DH38" s="55"/>
      <c r="DI38" s="55"/>
      <c r="DJ38" s="55"/>
      <c r="DK38" s="55"/>
      <c r="DL38" s="55"/>
      <c r="DM38" s="55"/>
      <c r="DN38" s="55"/>
      <c r="DO38" s="55"/>
      <c r="DP38" s="55"/>
      <c r="DQ38" s="55"/>
      <c r="DR38" s="55"/>
      <c r="DS38" s="55"/>
      <c r="DT38" s="55"/>
      <c r="DU38" s="55"/>
      <c r="DV38" s="55"/>
      <c r="DW38" s="55"/>
      <c r="DX38" s="55"/>
      <c r="DY38" s="55"/>
      <c r="DZ38" s="55"/>
      <c r="EA38" s="55"/>
      <c r="EB38" s="55"/>
      <c r="EC38" s="55"/>
      <c r="ED38" s="55"/>
      <c r="EE38" s="55"/>
      <c r="EF38" s="55"/>
      <c r="EG38" s="55"/>
      <c r="EH38" s="55"/>
      <c r="EI38" s="55"/>
      <c r="EJ38" s="55"/>
      <c r="EK38" s="55"/>
      <c r="EL38" s="55"/>
      <c r="EM38" s="55"/>
      <c r="EN38" s="55"/>
      <c r="EO38" s="55"/>
      <c r="EP38" s="55"/>
      <c r="EQ38" s="55"/>
      <c r="ER38" s="55"/>
      <c r="ES38" s="55"/>
      <c r="ET38" s="55"/>
      <c r="EU38" s="55"/>
      <c r="EV38" s="55"/>
      <c r="EW38" s="55"/>
      <c r="EX38" s="99">
        <f t="shared" si="0"/>
        <v>0</v>
      </c>
    </row>
    <row r="39" spans="1:154" ht="47.1" customHeight="1" thickBot="1">
      <c r="A39" s="201"/>
      <c r="B39" s="59" t="s">
        <v>179</v>
      </c>
      <c r="C39" s="74" t="s">
        <v>83</v>
      </c>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0"/>
      <c r="BM39" s="60"/>
      <c r="BN39" s="60"/>
      <c r="BO39" s="60"/>
      <c r="BP39" s="60"/>
      <c r="BQ39" s="60"/>
      <c r="BR39" s="60"/>
      <c r="BS39" s="60"/>
      <c r="BT39" s="60"/>
      <c r="BU39" s="60"/>
      <c r="BV39" s="60"/>
      <c r="BW39" s="60"/>
      <c r="BX39" s="60"/>
      <c r="BY39" s="60"/>
      <c r="BZ39" s="60"/>
      <c r="CA39" s="60"/>
      <c r="CB39" s="60"/>
      <c r="CC39" s="60"/>
      <c r="CD39" s="60"/>
      <c r="CE39" s="60"/>
      <c r="CF39" s="60"/>
      <c r="CG39" s="60"/>
      <c r="CH39" s="60"/>
      <c r="CI39" s="60"/>
      <c r="CJ39" s="60"/>
      <c r="CK39" s="60"/>
      <c r="CL39" s="60"/>
      <c r="CM39" s="60"/>
      <c r="CN39" s="60"/>
      <c r="CO39" s="60"/>
      <c r="CP39" s="60"/>
      <c r="CQ39" s="60"/>
      <c r="CR39" s="60"/>
      <c r="CS39" s="60"/>
      <c r="CT39" s="60"/>
      <c r="CU39" s="60"/>
      <c r="CV39" s="60"/>
      <c r="CW39" s="60"/>
      <c r="CX39" s="60"/>
      <c r="CY39" s="60"/>
      <c r="CZ39" s="60"/>
      <c r="DA39" s="60"/>
      <c r="DB39" s="60"/>
      <c r="DC39" s="60"/>
      <c r="DD39" s="60"/>
      <c r="DE39" s="60"/>
      <c r="DF39" s="60"/>
      <c r="DG39" s="60"/>
      <c r="DH39" s="60"/>
      <c r="DI39" s="60"/>
      <c r="DJ39" s="60"/>
      <c r="DK39" s="60"/>
      <c r="DL39" s="60"/>
      <c r="DM39" s="60"/>
      <c r="DN39" s="60"/>
      <c r="DO39" s="60"/>
      <c r="DP39" s="60"/>
      <c r="DQ39" s="60"/>
      <c r="DR39" s="60"/>
      <c r="DS39" s="60"/>
      <c r="DT39" s="60"/>
      <c r="DU39" s="60"/>
      <c r="DV39" s="60"/>
      <c r="DW39" s="60"/>
      <c r="DX39" s="60"/>
      <c r="DY39" s="60"/>
      <c r="DZ39" s="60"/>
      <c r="EA39" s="60"/>
      <c r="EB39" s="60"/>
      <c r="EC39" s="60"/>
      <c r="ED39" s="60"/>
      <c r="EE39" s="60"/>
      <c r="EF39" s="60"/>
      <c r="EG39" s="60"/>
      <c r="EH39" s="60"/>
      <c r="EI39" s="60"/>
      <c r="EJ39" s="60"/>
      <c r="EK39" s="60"/>
      <c r="EL39" s="60"/>
      <c r="EM39" s="60"/>
      <c r="EN39" s="60"/>
      <c r="EO39" s="60"/>
      <c r="EP39" s="60"/>
      <c r="EQ39" s="60"/>
      <c r="ER39" s="60"/>
      <c r="ES39" s="60"/>
      <c r="ET39" s="60"/>
      <c r="EU39" s="60"/>
      <c r="EV39" s="60"/>
      <c r="EW39" s="60"/>
      <c r="EX39" s="99">
        <f t="shared" si="0"/>
        <v>0</v>
      </c>
    </row>
    <row r="40" spans="1:154" ht="33" customHeight="1">
      <c r="A40" s="202" t="s">
        <v>119</v>
      </c>
      <c r="B40" s="57" t="s">
        <v>180</v>
      </c>
      <c r="C40" s="75" t="s">
        <v>138</v>
      </c>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99">
        <f t="shared" si="0"/>
        <v>0</v>
      </c>
    </row>
    <row r="41" spans="1:154" ht="32.25" customHeight="1">
      <c r="A41" s="202"/>
      <c r="B41" s="13" t="s">
        <v>181</v>
      </c>
      <c r="C41" s="73" t="s">
        <v>211</v>
      </c>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c r="DI41" s="68"/>
      <c r="DJ41" s="68"/>
      <c r="DK41" s="68"/>
      <c r="DL41" s="68"/>
      <c r="DM41" s="68"/>
      <c r="DN41" s="68"/>
      <c r="DO41" s="68"/>
      <c r="DP41" s="68"/>
      <c r="DQ41" s="68"/>
      <c r="DR41" s="68"/>
      <c r="DS41" s="68"/>
      <c r="DT41" s="68"/>
      <c r="DU41" s="68"/>
      <c r="DV41" s="68"/>
      <c r="DW41" s="68"/>
      <c r="DX41" s="68"/>
      <c r="DY41" s="68"/>
      <c r="DZ41" s="68"/>
      <c r="EA41" s="68"/>
      <c r="EB41" s="68"/>
      <c r="EC41" s="68"/>
      <c r="ED41" s="68"/>
      <c r="EE41" s="68"/>
      <c r="EF41" s="68"/>
      <c r="EG41" s="68"/>
      <c r="EH41" s="68"/>
      <c r="EI41" s="68"/>
      <c r="EJ41" s="68"/>
      <c r="EK41" s="68"/>
      <c r="EL41" s="68"/>
      <c r="EM41" s="68"/>
      <c r="EN41" s="68"/>
      <c r="EO41" s="68"/>
      <c r="EP41" s="68"/>
      <c r="EQ41" s="68"/>
      <c r="ER41" s="68"/>
      <c r="ES41" s="68"/>
      <c r="ET41" s="68"/>
      <c r="EU41" s="68"/>
      <c r="EV41" s="68"/>
      <c r="EW41" s="68"/>
      <c r="EX41" s="99">
        <f t="shared" si="0"/>
        <v>0</v>
      </c>
    </row>
    <row r="42" spans="1:154" ht="16.5" customHeight="1">
      <c r="A42" s="202"/>
      <c r="B42" s="13" t="s">
        <v>182</v>
      </c>
      <c r="C42" s="73" t="s">
        <v>84</v>
      </c>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c r="DI42" s="68"/>
      <c r="DJ42" s="68"/>
      <c r="DK42" s="68"/>
      <c r="DL42" s="68"/>
      <c r="DM42" s="68"/>
      <c r="DN42" s="68"/>
      <c r="DO42" s="68"/>
      <c r="DP42" s="68"/>
      <c r="DQ42" s="68"/>
      <c r="DR42" s="68"/>
      <c r="DS42" s="68"/>
      <c r="DT42" s="68"/>
      <c r="DU42" s="68"/>
      <c r="DV42" s="68"/>
      <c r="DW42" s="68"/>
      <c r="DX42" s="68"/>
      <c r="DY42" s="68"/>
      <c r="DZ42" s="68"/>
      <c r="EA42" s="68"/>
      <c r="EB42" s="68"/>
      <c r="EC42" s="68"/>
      <c r="ED42" s="68"/>
      <c r="EE42" s="68"/>
      <c r="EF42" s="68"/>
      <c r="EG42" s="68"/>
      <c r="EH42" s="68"/>
      <c r="EI42" s="68"/>
      <c r="EJ42" s="68"/>
      <c r="EK42" s="68"/>
      <c r="EL42" s="68"/>
      <c r="EM42" s="68"/>
      <c r="EN42" s="68"/>
      <c r="EO42" s="68"/>
      <c r="EP42" s="68"/>
      <c r="EQ42" s="68"/>
      <c r="ER42" s="68"/>
      <c r="ES42" s="68"/>
      <c r="ET42" s="68"/>
      <c r="EU42" s="68"/>
      <c r="EV42" s="68"/>
      <c r="EW42" s="68"/>
      <c r="EX42" s="99">
        <f t="shared" si="0"/>
        <v>0</v>
      </c>
    </row>
    <row r="43" spans="1:154" ht="16.5" customHeight="1">
      <c r="A43" s="202"/>
      <c r="B43" s="13" t="s">
        <v>183</v>
      </c>
      <c r="C43" s="73" t="s">
        <v>85</v>
      </c>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c r="DI43" s="68"/>
      <c r="DJ43" s="68"/>
      <c r="DK43" s="68"/>
      <c r="DL43" s="68"/>
      <c r="DM43" s="68"/>
      <c r="DN43" s="68"/>
      <c r="DO43" s="68"/>
      <c r="DP43" s="68"/>
      <c r="DQ43" s="68"/>
      <c r="DR43" s="68"/>
      <c r="DS43" s="68"/>
      <c r="DT43" s="68"/>
      <c r="DU43" s="68"/>
      <c r="DV43" s="68"/>
      <c r="DW43" s="68"/>
      <c r="DX43" s="68"/>
      <c r="DY43" s="68"/>
      <c r="DZ43" s="68"/>
      <c r="EA43" s="68"/>
      <c r="EB43" s="68"/>
      <c r="EC43" s="68"/>
      <c r="ED43" s="68"/>
      <c r="EE43" s="68"/>
      <c r="EF43" s="68"/>
      <c r="EG43" s="68"/>
      <c r="EH43" s="68"/>
      <c r="EI43" s="68"/>
      <c r="EJ43" s="68"/>
      <c r="EK43" s="68"/>
      <c r="EL43" s="68"/>
      <c r="EM43" s="68"/>
      <c r="EN43" s="68"/>
      <c r="EO43" s="68"/>
      <c r="EP43" s="68"/>
      <c r="EQ43" s="68"/>
      <c r="ER43" s="68"/>
      <c r="ES43" s="68"/>
      <c r="ET43" s="68"/>
      <c r="EU43" s="68"/>
      <c r="EV43" s="68"/>
      <c r="EW43" s="68"/>
      <c r="EX43" s="99">
        <f t="shared" si="0"/>
        <v>0</v>
      </c>
    </row>
    <row r="44" spans="1:154" ht="17.100000000000001" customHeight="1">
      <c r="A44" s="202"/>
      <c r="B44" s="13" t="s">
        <v>184</v>
      </c>
      <c r="C44" s="73" t="s">
        <v>86</v>
      </c>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c r="DI44" s="68"/>
      <c r="DJ44" s="68"/>
      <c r="DK44" s="68"/>
      <c r="DL44" s="68"/>
      <c r="DM44" s="68"/>
      <c r="DN44" s="68"/>
      <c r="DO44" s="68"/>
      <c r="DP44" s="68"/>
      <c r="DQ44" s="68"/>
      <c r="DR44" s="68"/>
      <c r="DS44" s="68"/>
      <c r="DT44" s="68"/>
      <c r="DU44" s="68"/>
      <c r="DV44" s="68"/>
      <c r="DW44" s="68"/>
      <c r="DX44" s="68"/>
      <c r="DY44" s="68"/>
      <c r="DZ44" s="68"/>
      <c r="EA44" s="68"/>
      <c r="EB44" s="68"/>
      <c r="EC44" s="68"/>
      <c r="ED44" s="68"/>
      <c r="EE44" s="68"/>
      <c r="EF44" s="68"/>
      <c r="EG44" s="68"/>
      <c r="EH44" s="68"/>
      <c r="EI44" s="68"/>
      <c r="EJ44" s="68"/>
      <c r="EK44" s="68"/>
      <c r="EL44" s="68"/>
      <c r="EM44" s="68"/>
      <c r="EN44" s="68"/>
      <c r="EO44" s="68"/>
      <c r="EP44" s="68"/>
      <c r="EQ44" s="68"/>
      <c r="ER44" s="68"/>
      <c r="ES44" s="68"/>
      <c r="ET44" s="68"/>
      <c r="EU44" s="68"/>
      <c r="EV44" s="68"/>
      <c r="EW44" s="68"/>
      <c r="EX44" s="99">
        <f t="shared" si="0"/>
        <v>0</v>
      </c>
    </row>
    <row r="45" spans="1:154" ht="17.100000000000001" customHeight="1">
      <c r="A45" s="202"/>
      <c r="B45" s="13" t="s">
        <v>185</v>
      </c>
      <c r="C45" s="73" t="s">
        <v>87</v>
      </c>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c r="DI45" s="68"/>
      <c r="DJ45" s="68"/>
      <c r="DK45" s="68"/>
      <c r="DL45" s="68"/>
      <c r="DM45" s="68"/>
      <c r="DN45" s="68"/>
      <c r="DO45" s="68"/>
      <c r="DP45" s="68"/>
      <c r="DQ45" s="68"/>
      <c r="DR45" s="68"/>
      <c r="DS45" s="68"/>
      <c r="DT45" s="68"/>
      <c r="DU45" s="68"/>
      <c r="DV45" s="68"/>
      <c r="DW45" s="68"/>
      <c r="DX45" s="68"/>
      <c r="DY45" s="68"/>
      <c r="DZ45" s="68"/>
      <c r="EA45" s="68"/>
      <c r="EB45" s="68"/>
      <c r="EC45" s="68"/>
      <c r="ED45" s="68"/>
      <c r="EE45" s="68"/>
      <c r="EF45" s="68"/>
      <c r="EG45" s="68"/>
      <c r="EH45" s="68"/>
      <c r="EI45" s="68"/>
      <c r="EJ45" s="68"/>
      <c r="EK45" s="68"/>
      <c r="EL45" s="68"/>
      <c r="EM45" s="68"/>
      <c r="EN45" s="68"/>
      <c r="EO45" s="68"/>
      <c r="EP45" s="68"/>
      <c r="EQ45" s="68"/>
      <c r="ER45" s="68"/>
      <c r="ES45" s="68"/>
      <c r="ET45" s="68"/>
      <c r="EU45" s="68"/>
      <c r="EV45" s="68"/>
      <c r="EW45" s="68"/>
      <c r="EX45" s="99">
        <f t="shared" si="0"/>
        <v>0</v>
      </c>
    </row>
    <row r="46" spans="1:154" ht="17.100000000000001" customHeight="1">
      <c r="A46" s="202"/>
      <c r="B46" s="13" t="s">
        <v>186</v>
      </c>
      <c r="C46" s="73" t="s">
        <v>88</v>
      </c>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68"/>
      <c r="DB46" s="68"/>
      <c r="DC46" s="68"/>
      <c r="DD46" s="68"/>
      <c r="DE46" s="68"/>
      <c r="DF46" s="68"/>
      <c r="DG46" s="68"/>
      <c r="DH46" s="68"/>
      <c r="DI46" s="68"/>
      <c r="DJ46" s="68"/>
      <c r="DK46" s="68"/>
      <c r="DL46" s="68"/>
      <c r="DM46" s="68"/>
      <c r="DN46" s="68"/>
      <c r="DO46" s="68"/>
      <c r="DP46" s="68"/>
      <c r="DQ46" s="68"/>
      <c r="DR46" s="68"/>
      <c r="DS46" s="68"/>
      <c r="DT46" s="68"/>
      <c r="DU46" s="68"/>
      <c r="DV46" s="68"/>
      <c r="DW46" s="68"/>
      <c r="DX46" s="68"/>
      <c r="DY46" s="68"/>
      <c r="DZ46" s="68"/>
      <c r="EA46" s="68"/>
      <c r="EB46" s="68"/>
      <c r="EC46" s="68"/>
      <c r="ED46" s="68"/>
      <c r="EE46" s="68"/>
      <c r="EF46" s="68"/>
      <c r="EG46" s="68"/>
      <c r="EH46" s="68"/>
      <c r="EI46" s="68"/>
      <c r="EJ46" s="68"/>
      <c r="EK46" s="68"/>
      <c r="EL46" s="68"/>
      <c r="EM46" s="68"/>
      <c r="EN46" s="68"/>
      <c r="EO46" s="68"/>
      <c r="EP46" s="68"/>
      <c r="EQ46" s="68"/>
      <c r="ER46" s="68"/>
      <c r="ES46" s="68"/>
      <c r="ET46" s="68"/>
      <c r="EU46" s="68"/>
      <c r="EV46" s="68"/>
      <c r="EW46" s="68"/>
      <c r="EX46" s="99">
        <f t="shared" si="0"/>
        <v>0</v>
      </c>
    </row>
    <row r="47" spans="1:154" ht="16.5" customHeight="1">
      <c r="A47" s="202"/>
      <c r="B47" s="13" t="s">
        <v>187</v>
      </c>
      <c r="C47" s="73" t="s">
        <v>89</v>
      </c>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68"/>
      <c r="DB47" s="68"/>
      <c r="DC47" s="68"/>
      <c r="DD47" s="68"/>
      <c r="DE47" s="68"/>
      <c r="DF47" s="68"/>
      <c r="DG47" s="68"/>
      <c r="DH47" s="68"/>
      <c r="DI47" s="68"/>
      <c r="DJ47" s="68"/>
      <c r="DK47" s="68"/>
      <c r="DL47" s="68"/>
      <c r="DM47" s="68"/>
      <c r="DN47" s="68"/>
      <c r="DO47" s="68"/>
      <c r="DP47" s="68"/>
      <c r="DQ47" s="68"/>
      <c r="DR47" s="68"/>
      <c r="DS47" s="68"/>
      <c r="DT47" s="68"/>
      <c r="DU47" s="68"/>
      <c r="DV47" s="68"/>
      <c r="DW47" s="68"/>
      <c r="DX47" s="68"/>
      <c r="DY47" s="68"/>
      <c r="DZ47" s="68"/>
      <c r="EA47" s="68"/>
      <c r="EB47" s="68"/>
      <c r="EC47" s="68"/>
      <c r="ED47" s="68"/>
      <c r="EE47" s="68"/>
      <c r="EF47" s="68"/>
      <c r="EG47" s="68"/>
      <c r="EH47" s="68"/>
      <c r="EI47" s="68"/>
      <c r="EJ47" s="68"/>
      <c r="EK47" s="68"/>
      <c r="EL47" s="68"/>
      <c r="EM47" s="68"/>
      <c r="EN47" s="68"/>
      <c r="EO47" s="68"/>
      <c r="EP47" s="68"/>
      <c r="EQ47" s="68"/>
      <c r="ER47" s="68"/>
      <c r="ES47" s="68"/>
      <c r="ET47" s="68"/>
      <c r="EU47" s="68"/>
      <c r="EV47" s="68"/>
      <c r="EW47" s="68"/>
      <c r="EX47" s="99">
        <f t="shared" si="0"/>
        <v>0</v>
      </c>
    </row>
    <row r="48" spans="1:154" ht="33" customHeight="1">
      <c r="A48" s="202"/>
      <c r="B48" s="13" t="s">
        <v>188</v>
      </c>
      <c r="C48" s="73" t="s">
        <v>90</v>
      </c>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68"/>
      <c r="DB48" s="68"/>
      <c r="DC48" s="68"/>
      <c r="DD48" s="68"/>
      <c r="DE48" s="68"/>
      <c r="DF48" s="68"/>
      <c r="DG48" s="68"/>
      <c r="DH48" s="68"/>
      <c r="DI48" s="68"/>
      <c r="DJ48" s="68"/>
      <c r="DK48" s="68"/>
      <c r="DL48" s="68"/>
      <c r="DM48" s="68"/>
      <c r="DN48" s="68"/>
      <c r="DO48" s="68"/>
      <c r="DP48" s="68"/>
      <c r="DQ48" s="68"/>
      <c r="DR48" s="68"/>
      <c r="DS48" s="68"/>
      <c r="DT48" s="68"/>
      <c r="DU48" s="68"/>
      <c r="DV48" s="68"/>
      <c r="DW48" s="68"/>
      <c r="DX48" s="68"/>
      <c r="DY48" s="68"/>
      <c r="DZ48" s="68"/>
      <c r="EA48" s="68"/>
      <c r="EB48" s="68"/>
      <c r="EC48" s="68"/>
      <c r="ED48" s="68"/>
      <c r="EE48" s="68"/>
      <c r="EF48" s="68"/>
      <c r="EG48" s="68"/>
      <c r="EH48" s="68"/>
      <c r="EI48" s="68"/>
      <c r="EJ48" s="68"/>
      <c r="EK48" s="68"/>
      <c r="EL48" s="68"/>
      <c r="EM48" s="68"/>
      <c r="EN48" s="68"/>
      <c r="EO48" s="68"/>
      <c r="EP48" s="68"/>
      <c r="EQ48" s="68"/>
      <c r="ER48" s="68"/>
      <c r="ES48" s="68"/>
      <c r="ET48" s="68"/>
      <c r="EU48" s="68"/>
      <c r="EV48" s="68"/>
      <c r="EW48" s="68"/>
      <c r="EX48" s="99">
        <f t="shared" si="0"/>
        <v>0</v>
      </c>
    </row>
    <row r="49" spans="1:290" ht="33" customHeight="1" thickBot="1">
      <c r="A49" s="202"/>
      <c r="B49" s="59" t="s">
        <v>189</v>
      </c>
      <c r="C49" s="74" t="s">
        <v>115</v>
      </c>
      <c r="D49" s="55"/>
      <c r="E49" s="55"/>
      <c r="F49" s="55"/>
      <c r="G49" s="55"/>
      <c r="H49" s="55"/>
      <c r="I49" s="55"/>
      <c r="J49" s="55"/>
      <c r="K49" s="55"/>
      <c r="L49" s="55"/>
      <c r="M49" s="55"/>
      <c r="N49" s="55"/>
      <c r="O49" s="55"/>
      <c r="P49" s="55"/>
      <c r="Q49" s="55"/>
      <c r="R49" s="55"/>
      <c r="S49" s="55"/>
      <c r="T49" s="55"/>
      <c r="U49" s="55"/>
      <c r="V49" s="55"/>
      <c r="W49" s="55"/>
      <c r="X49" s="55"/>
      <c r="Y49" s="55"/>
      <c r="Z49" s="55"/>
      <c r="AA49" s="55"/>
      <c r="AB49" s="55"/>
      <c r="AC49" s="55"/>
      <c r="AD49" s="55"/>
      <c r="AE49" s="55"/>
      <c r="AF49" s="55"/>
      <c r="AG49" s="55"/>
      <c r="AH49" s="55"/>
      <c r="AI49" s="55"/>
      <c r="AJ49" s="55"/>
      <c r="AK49" s="55"/>
      <c r="AL49" s="55"/>
      <c r="AM49" s="55"/>
      <c r="AN49" s="55"/>
      <c r="AO49" s="55"/>
      <c r="AP49" s="55"/>
      <c r="AQ49" s="55"/>
      <c r="AR49" s="55"/>
      <c r="AS49" s="55"/>
      <c r="AT49" s="55"/>
      <c r="AU49" s="55"/>
      <c r="AV49" s="55"/>
      <c r="AW49" s="55"/>
      <c r="AX49" s="55"/>
      <c r="AY49" s="55"/>
      <c r="AZ49" s="55"/>
      <c r="BA49" s="55"/>
      <c r="BB49" s="55"/>
      <c r="BC49" s="55"/>
      <c r="BD49" s="55"/>
      <c r="BE49" s="55"/>
      <c r="BF49" s="55"/>
      <c r="BG49" s="55"/>
      <c r="BH49" s="55"/>
      <c r="BI49" s="55"/>
      <c r="BJ49" s="55"/>
      <c r="BK49" s="55"/>
      <c r="BL49" s="55"/>
      <c r="BM49" s="55"/>
      <c r="BN49" s="55"/>
      <c r="BO49" s="55"/>
      <c r="BP49" s="55"/>
      <c r="BQ49" s="55"/>
      <c r="BR49" s="55"/>
      <c r="BS49" s="55"/>
      <c r="BT49" s="55"/>
      <c r="BU49" s="55"/>
      <c r="BV49" s="55"/>
      <c r="BW49" s="55"/>
      <c r="BX49" s="55"/>
      <c r="BY49" s="55"/>
      <c r="BZ49" s="55"/>
      <c r="CA49" s="55"/>
      <c r="CB49" s="55"/>
      <c r="CC49" s="55"/>
      <c r="CD49" s="55"/>
      <c r="CE49" s="55"/>
      <c r="CF49" s="55"/>
      <c r="CG49" s="55"/>
      <c r="CH49" s="55"/>
      <c r="CI49" s="55"/>
      <c r="CJ49" s="55"/>
      <c r="CK49" s="55"/>
      <c r="CL49" s="55"/>
      <c r="CM49" s="55"/>
      <c r="CN49" s="55"/>
      <c r="CO49" s="55"/>
      <c r="CP49" s="55"/>
      <c r="CQ49" s="55"/>
      <c r="CR49" s="55"/>
      <c r="CS49" s="55"/>
      <c r="CT49" s="55"/>
      <c r="CU49" s="55"/>
      <c r="CV49" s="55"/>
      <c r="CW49" s="55"/>
      <c r="CX49" s="55"/>
      <c r="CY49" s="55"/>
      <c r="CZ49" s="55"/>
      <c r="DA49" s="55"/>
      <c r="DB49" s="55"/>
      <c r="DC49" s="55"/>
      <c r="DD49" s="55"/>
      <c r="DE49" s="55"/>
      <c r="DF49" s="55"/>
      <c r="DG49" s="55"/>
      <c r="DH49" s="55"/>
      <c r="DI49" s="55"/>
      <c r="DJ49" s="55"/>
      <c r="DK49" s="55"/>
      <c r="DL49" s="55"/>
      <c r="DM49" s="55"/>
      <c r="DN49" s="55"/>
      <c r="DO49" s="55"/>
      <c r="DP49" s="55"/>
      <c r="DQ49" s="55"/>
      <c r="DR49" s="55"/>
      <c r="DS49" s="55"/>
      <c r="DT49" s="55"/>
      <c r="DU49" s="55"/>
      <c r="DV49" s="55"/>
      <c r="DW49" s="55"/>
      <c r="DX49" s="55"/>
      <c r="DY49" s="55"/>
      <c r="DZ49" s="55"/>
      <c r="EA49" s="55"/>
      <c r="EB49" s="55"/>
      <c r="EC49" s="55"/>
      <c r="ED49" s="55"/>
      <c r="EE49" s="55"/>
      <c r="EF49" s="55"/>
      <c r="EG49" s="55"/>
      <c r="EH49" s="55"/>
      <c r="EI49" s="55"/>
      <c r="EJ49" s="55"/>
      <c r="EK49" s="55"/>
      <c r="EL49" s="55"/>
      <c r="EM49" s="55"/>
      <c r="EN49" s="55"/>
      <c r="EO49" s="55"/>
      <c r="EP49" s="55"/>
      <c r="EQ49" s="55"/>
      <c r="ER49" s="55"/>
      <c r="ES49" s="55"/>
      <c r="ET49" s="55"/>
      <c r="EU49" s="55"/>
      <c r="EV49" s="55"/>
      <c r="EW49" s="55"/>
      <c r="EX49" s="99">
        <f t="shared" si="0"/>
        <v>0</v>
      </c>
    </row>
    <row r="50" spans="1:290" ht="33" customHeight="1">
      <c r="A50" s="203" t="s">
        <v>4</v>
      </c>
      <c r="B50" s="57" t="s">
        <v>190</v>
      </c>
      <c r="C50" s="75" t="s">
        <v>116</v>
      </c>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58"/>
      <c r="BY50" s="58"/>
      <c r="BZ50" s="58"/>
      <c r="CA50" s="58"/>
      <c r="CB50" s="58"/>
      <c r="CC50" s="58"/>
      <c r="CD50" s="58"/>
      <c r="CE50" s="58"/>
      <c r="CF50" s="58"/>
      <c r="CG50" s="58"/>
      <c r="CH50" s="58"/>
      <c r="CI50" s="58"/>
      <c r="CJ50" s="58"/>
      <c r="CK50" s="58"/>
      <c r="CL50" s="58"/>
      <c r="CM50" s="58"/>
      <c r="CN50" s="58"/>
      <c r="CO50" s="58"/>
      <c r="CP50" s="58"/>
      <c r="CQ50" s="58"/>
      <c r="CR50" s="58"/>
      <c r="CS50" s="58"/>
      <c r="CT50" s="58"/>
      <c r="CU50" s="58"/>
      <c r="CV50" s="58"/>
      <c r="CW50" s="58"/>
      <c r="CX50" s="58"/>
      <c r="CY50" s="58"/>
      <c r="CZ50" s="58"/>
      <c r="DA50" s="58"/>
      <c r="DB50" s="58"/>
      <c r="DC50" s="58"/>
      <c r="DD50" s="58"/>
      <c r="DE50" s="58"/>
      <c r="DF50" s="58"/>
      <c r="DG50" s="58"/>
      <c r="DH50" s="58"/>
      <c r="DI50" s="58"/>
      <c r="DJ50" s="58"/>
      <c r="DK50" s="58"/>
      <c r="DL50" s="58"/>
      <c r="DM50" s="58"/>
      <c r="DN50" s="58"/>
      <c r="DO50" s="58"/>
      <c r="DP50" s="58"/>
      <c r="DQ50" s="58"/>
      <c r="DR50" s="58"/>
      <c r="DS50" s="58"/>
      <c r="DT50" s="58"/>
      <c r="DU50" s="58"/>
      <c r="DV50" s="58"/>
      <c r="DW50" s="58"/>
      <c r="DX50" s="58"/>
      <c r="DY50" s="58"/>
      <c r="DZ50" s="58"/>
      <c r="EA50" s="58"/>
      <c r="EB50" s="58"/>
      <c r="EC50" s="58"/>
      <c r="ED50" s="58"/>
      <c r="EE50" s="58"/>
      <c r="EF50" s="58"/>
      <c r="EG50" s="58"/>
      <c r="EH50" s="58"/>
      <c r="EI50" s="58"/>
      <c r="EJ50" s="58"/>
      <c r="EK50" s="58"/>
      <c r="EL50" s="58"/>
      <c r="EM50" s="58"/>
      <c r="EN50" s="58"/>
      <c r="EO50" s="58"/>
      <c r="EP50" s="58"/>
      <c r="EQ50" s="58"/>
      <c r="ER50" s="58"/>
      <c r="ES50" s="58"/>
      <c r="ET50" s="58"/>
      <c r="EU50" s="58"/>
      <c r="EV50" s="58"/>
      <c r="EW50" s="58"/>
      <c r="EX50" s="99">
        <f t="shared" si="0"/>
        <v>0</v>
      </c>
    </row>
    <row r="51" spans="1:290" ht="33" customHeight="1">
      <c r="A51" s="200"/>
      <c r="B51" s="13" t="s">
        <v>191</v>
      </c>
      <c r="C51" s="73" t="s">
        <v>212</v>
      </c>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99">
        <f t="shared" si="0"/>
        <v>0</v>
      </c>
    </row>
    <row r="52" spans="1:290" ht="30">
      <c r="A52" s="200"/>
      <c r="B52" s="13" t="s">
        <v>192</v>
      </c>
      <c r="C52" s="73" t="s">
        <v>230</v>
      </c>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99">
        <f t="shared" si="0"/>
        <v>0</v>
      </c>
    </row>
    <row r="53" spans="1:290" ht="17.100000000000001" customHeight="1">
      <c r="A53" s="200"/>
      <c r="B53" s="13" t="s">
        <v>193</v>
      </c>
      <c r="C53" s="73" t="s">
        <v>91</v>
      </c>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99">
        <f t="shared" si="0"/>
        <v>0</v>
      </c>
    </row>
    <row r="54" spans="1:290" ht="16.5" customHeight="1">
      <c r="A54" s="200"/>
      <c r="B54" s="13" t="s">
        <v>194</v>
      </c>
      <c r="C54" s="73" t="s">
        <v>92</v>
      </c>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99">
        <f t="shared" si="0"/>
        <v>0</v>
      </c>
    </row>
    <row r="55" spans="1:290" ht="33" customHeight="1">
      <c r="A55" s="200"/>
      <c r="B55" s="13" t="s">
        <v>195</v>
      </c>
      <c r="C55" s="73" t="s">
        <v>93</v>
      </c>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99">
        <f t="shared" si="0"/>
        <v>0</v>
      </c>
    </row>
    <row r="56" spans="1:290" ht="16.5" customHeight="1">
      <c r="A56" s="200"/>
      <c r="B56" s="13" t="s">
        <v>196</v>
      </c>
      <c r="C56" s="73" t="s">
        <v>94</v>
      </c>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99">
        <f t="shared" si="0"/>
        <v>0</v>
      </c>
    </row>
    <row r="57" spans="1:290" ht="17.100000000000001" customHeight="1">
      <c r="A57" s="200"/>
      <c r="B57" s="13" t="s">
        <v>197</v>
      </c>
      <c r="C57" s="73" t="s">
        <v>95</v>
      </c>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c r="AY57" s="55"/>
      <c r="AZ57" s="55"/>
      <c r="BA57" s="55"/>
      <c r="BB57" s="55"/>
      <c r="BC57" s="55"/>
      <c r="BD57" s="55"/>
      <c r="BE57" s="55"/>
      <c r="BF57" s="55"/>
      <c r="BG57" s="55"/>
      <c r="BH57" s="55"/>
      <c r="BI57" s="55"/>
      <c r="BJ57" s="55"/>
      <c r="BK57" s="55"/>
      <c r="BL57" s="55"/>
      <c r="BM57" s="55"/>
      <c r="BN57" s="55"/>
      <c r="BO57" s="55"/>
      <c r="BP57" s="55"/>
      <c r="BQ57" s="55"/>
      <c r="BR57" s="55"/>
      <c r="BS57" s="55"/>
      <c r="BT57" s="55"/>
      <c r="BU57" s="55"/>
      <c r="BV57" s="55"/>
      <c r="BW57" s="55"/>
      <c r="BX57" s="55"/>
      <c r="BY57" s="55"/>
      <c r="BZ57" s="55"/>
      <c r="CA57" s="55"/>
      <c r="CB57" s="55"/>
      <c r="CC57" s="55"/>
      <c r="CD57" s="55"/>
      <c r="CE57" s="55"/>
      <c r="CF57" s="55"/>
      <c r="CG57" s="55"/>
      <c r="CH57" s="55"/>
      <c r="CI57" s="55"/>
      <c r="CJ57" s="55"/>
      <c r="CK57" s="55"/>
      <c r="CL57" s="55"/>
      <c r="CM57" s="55"/>
      <c r="CN57" s="55"/>
      <c r="CO57" s="55"/>
      <c r="CP57" s="55"/>
      <c r="CQ57" s="55"/>
      <c r="CR57" s="55"/>
      <c r="CS57" s="55"/>
      <c r="CT57" s="55"/>
      <c r="CU57" s="55"/>
      <c r="CV57" s="55"/>
      <c r="CW57" s="55"/>
      <c r="CX57" s="55"/>
      <c r="CY57" s="55"/>
      <c r="CZ57" s="55"/>
      <c r="DA57" s="55"/>
      <c r="DB57" s="55"/>
      <c r="DC57" s="55"/>
      <c r="DD57" s="55"/>
      <c r="DE57" s="55"/>
      <c r="DF57" s="55"/>
      <c r="DG57" s="55"/>
      <c r="DH57" s="55"/>
      <c r="DI57" s="55"/>
      <c r="DJ57" s="55"/>
      <c r="DK57" s="55"/>
      <c r="DL57" s="55"/>
      <c r="DM57" s="55"/>
      <c r="DN57" s="55"/>
      <c r="DO57" s="55"/>
      <c r="DP57" s="55"/>
      <c r="DQ57" s="55"/>
      <c r="DR57" s="55"/>
      <c r="DS57" s="55"/>
      <c r="DT57" s="55"/>
      <c r="DU57" s="55"/>
      <c r="DV57" s="55"/>
      <c r="DW57" s="55"/>
      <c r="DX57" s="55"/>
      <c r="DY57" s="55"/>
      <c r="DZ57" s="55"/>
      <c r="EA57" s="55"/>
      <c r="EB57" s="55"/>
      <c r="EC57" s="55"/>
      <c r="ED57" s="55"/>
      <c r="EE57" s="55"/>
      <c r="EF57" s="55"/>
      <c r="EG57" s="55"/>
      <c r="EH57" s="55"/>
      <c r="EI57" s="55"/>
      <c r="EJ57" s="55"/>
      <c r="EK57" s="55"/>
      <c r="EL57" s="55"/>
      <c r="EM57" s="55"/>
      <c r="EN57" s="55"/>
      <c r="EO57" s="55"/>
      <c r="EP57" s="55"/>
      <c r="EQ57" s="55"/>
      <c r="ER57" s="55"/>
      <c r="ES57" s="55"/>
      <c r="ET57" s="55"/>
      <c r="EU57" s="55"/>
      <c r="EV57" s="55"/>
      <c r="EW57" s="55"/>
      <c r="EX57" s="99">
        <f t="shared" si="0"/>
        <v>0</v>
      </c>
    </row>
    <row r="58" spans="1:290" ht="17.100000000000001" customHeight="1">
      <c r="A58" s="200"/>
      <c r="B58" s="13" t="s">
        <v>198</v>
      </c>
      <c r="C58" s="73" t="s">
        <v>209</v>
      </c>
      <c r="D58" s="55"/>
      <c r="E58" s="55"/>
      <c r="F58" s="55"/>
      <c r="G58" s="55"/>
      <c r="H58" s="55"/>
      <c r="I58" s="55"/>
      <c r="J58" s="55"/>
      <c r="K58" s="55"/>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55"/>
      <c r="AQ58" s="55"/>
      <c r="AR58" s="55"/>
      <c r="AS58" s="55"/>
      <c r="AT58" s="55"/>
      <c r="AU58" s="55"/>
      <c r="AV58" s="55"/>
      <c r="AW58" s="55"/>
      <c r="AX58" s="55"/>
      <c r="AY58" s="55"/>
      <c r="AZ58" s="55"/>
      <c r="BA58" s="55"/>
      <c r="BB58" s="55"/>
      <c r="BC58" s="55"/>
      <c r="BD58" s="55"/>
      <c r="BE58" s="55"/>
      <c r="BF58" s="55"/>
      <c r="BG58" s="55"/>
      <c r="BH58" s="55"/>
      <c r="BI58" s="55"/>
      <c r="BJ58" s="55"/>
      <c r="BK58" s="55"/>
      <c r="BL58" s="55"/>
      <c r="BM58" s="55"/>
      <c r="BN58" s="55"/>
      <c r="BO58" s="55"/>
      <c r="BP58" s="55"/>
      <c r="BQ58" s="55"/>
      <c r="BR58" s="55"/>
      <c r="BS58" s="55"/>
      <c r="BT58" s="55"/>
      <c r="BU58" s="55"/>
      <c r="BV58" s="55"/>
      <c r="BW58" s="55"/>
      <c r="BX58" s="55"/>
      <c r="BY58" s="55"/>
      <c r="BZ58" s="55"/>
      <c r="CA58" s="55"/>
      <c r="CB58" s="55"/>
      <c r="CC58" s="55"/>
      <c r="CD58" s="55"/>
      <c r="CE58" s="55"/>
      <c r="CF58" s="55"/>
      <c r="CG58" s="55"/>
      <c r="CH58" s="55"/>
      <c r="CI58" s="55"/>
      <c r="CJ58" s="55"/>
      <c r="CK58" s="55"/>
      <c r="CL58" s="55"/>
      <c r="CM58" s="55"/>
      <c r="CN58" s="55"/>
      <c r="CO58" s="55"/>
      <c r="CP58" s="55"/>
      <c r="CQ58" s="55"/>
      <c r="CR58" s="55"/>
      <c r="CS58" s="55"/>
      <c r="CT58" s="55"/>
      <c r="CU58" s="55"/>
      <c r="CV58" s="55"/>
      <c r="CW58" s="55"/>
      <c r="CX58" s="55"/>
      <c r="CY58" s="55"/>
      <c r="CZ58" s="55"/>
      <c r="DA58" s="55"/>
      <c r="DB58" s="55"/>
      <c r="DC58" s="55"/>
      <c r="DD58" s="55"/>
      <c r="DE58" s="55"/>
      <c r="DF58" s="55"/>
      <c r="DG58" s="55"/>
      <c r="DH58" s="55"/>
      <c r="DI58" s="55"/>
      <c r="DJ58" s="55"/>
      <c r="DK58" s="55"/>
      <c r="DL58" s="55"/>
      <c r="DM58" s="55"/>
      <c r="DN58" s="55"/>
      <c r="DO58" s="55"/>
      <c r="DP58" s="55"/>
      <c r="DQ58" s="55"/>
      <c r="DR58" s="55"/>
      <c r="DS58" s="55"/>
      <c r="DT58" s="55"/>
      <c r="DU58" s="55"/>
      <c r="DV58" s="55"/>
      <c r="DW58" s="55"/>
      <c r="DX58" s="55"/>
      <c r="DY58" s="55"/>
      <c r="DZ58" s="55"/>
      <c r="EA58" s="55"/>
      <c r="EB58" s="55"/>
      <c r="EC58" s="55"/>
      <c r="ED58" s="55"/>
      <c r="EE58" s="55"/>
      <c r="EF58" s="55"/>
      <c r="EG58" s="55"/>
      <c r="EH58" s="55"/>
      <c r="EI58" s="55"/>
      <c r="EJ58" s="55"/>
      <c r="EK58" s="55"/>
      <c r="EL58" s="55"/>
      <c r="EM58" s="55"/>
      <c r="EN58" s="55"/>
      <c r="EO58" s="55"/>
      <c r="EP58" s="55"/>
      <c r="EQ58" s="55"/>
      <c r="ER58" s="55"/>
      <c r="ES58" s="55"/>
      <c r="ET58" s="55"/>
      <c r="EU58" s="55"/>
      <c r="EV58" s="55"/>
      <c r="EW58" s="55"/>
      <c r="EX58" s="99">
        <f t="shared" si="0"/>
        <v>0</v>
      </c>
    </row>
    <row r="59" spans="1:290" ht="33" customHeight="1">
      <c r="A59" s="200"/>
      <c r="B59" s="13" t="s">
        <v>199</v>
      </c>
      <c r="C59" s="73" t="s">
        <v>96</v>
      </c>
      <c r="D59" s="55"/>
      <c r="E59" s="55"/>
      <c r="F59" s="55"/>
      <c r="G59" s="55"/>
      <c r="H59" s="55"/>
      <c r="I59" s="55"/>
      <c r="J59" s="55"/>
      <c r="K59" s="55"/>
      <c r="L59" s="55"/>
      <c r="M59" s="55"/>
      <c r="N59" s="55"/>
      <c r="O59" s="55"/>
      <c r="P59" s="55"/>
      <c r="Q59" s="55"/>
      <c r="R59" s="55"/>
      <c r="S59" s="55"/>
      <c r="T59" s="55"/>
      <c r="U59" s="55"/>
      <c r="V59" s="55"/>
      <c r="W59" s="55"/>
      <c r="X59" s="55"/>
      <c r="Y59" s="55"/>
      <c r="Z59" s="55"/>
      <c r="AA59" s="55"/>
      <c r="AB59" s="55"/>
      <c r="AC59" s="55"/>
      <c r="AD59" s="55"/>
      <c r="AE59" s="55"/>
      <c r="AF59" s="55"/>
      <c r="AG59" s="55"/>
      <c r="AH59" s="55"/>
      <c r="AI59" s="55"/>
      <c r="AJ59" s="55"/>
      <c r="AK59" s="55"/>
      <c r="AL59" s="55"/>
      <c r="AM59" s="55"/>
      <c r="AN59" s="55"/>
      <c r="AO59" s="55"/>
      <c r="AP59" s="55"/>
      <c r="AQ59" s="55"/>
      <c r="AR59" s="55"/>
      <c r="AS59" s="55"/>
      <c r="AT59" s="55"/>
      <c r="AU59" s="55"/>
      <c r="AV59" s="55"/>
      <c r="AW59" s="55"/>
      <c r="AX59" s="55"/>
      <c r="AY59" s="55"/>
      <c r="AZ59" s="55"/>
      <c r="BA59" s="55"/>
      <c r="BB59" s="55"/>
      <c r="BC59" s="55"/>
      <c r="BD59" s="55"/>
      <c r="BE59" s="55"/>
      <c r="BF59" s="55"/>
      <c r="BG59" s="55"/>
      <c r="BH59" s="55"/>
      <c r="BI59" s="55"/>
      <c r="BJ59" s="55"/>
      <c r="BK59" s="55"/>
      <c r="BL59" s="55"/>
      <c r="BM59" s="55"/>
      <c r="BN59" s="55"/>
      <c r="BO59" s="55"/>
      <c r="BP59" s="55"/>
      <c r="BQ59" s="55"/>
      <c r="BR59" s="55"/>
      <c r="BS59" s="55"/>
      <c r="BT59" s="55"/>
      <c r="BU59" s="55"/>
      <c r="BV59" s="55"/>
      <c r="BW59" s="55"/>
      <c r="BX59" s="55"/>
      <c r="BY59" s="55"/>
      <c r="BZ59" s="55"/>
      <c r="CA59" s="55"/>
      <c r="CB59" s="55"/>
      <c r="CC59" s="55"/>
      <c r="CD59" s="55"/>
      <c r="CE59" s="55"/>
      <c r="CF59" s="55"/>
      <c r="CG59" s="55"/>
      <c r="CH59" s="55"/>
      <c r="CI59" s="55"/>
      <c r="CJ59" s="55"/>
      <c r="CK59" s="55"/>
      <c r="CL59" s="55"/>
      <c r="CM59" s="55"/>
      <c r="CN59" s="55"/>
      <c r="CO59" s="55"/>
      <c r="CP59" s="55"/>
      <c r="CQ59" s="55"/>
      <c r="CR59" s="55"/>
      <c r="CS59" s="55"/>
      <c r="CT59" s="55"/>
      <c r="CU59" s="55"/>
      <c r="CV59" s="55"/>
      <c r="CW59" s="55"/>
      <c r="CX59" s="55"/>
      <c r="CY59" s="55"/>
      <c r="CZ59" s="55"/>
      <c r="DA59" s="55"/>
      <c r="DB59" s="55"/>
      <c r="DC59" s="55"/>
      <c r="DD59" s="55"/>
      <c r="DE59" s="55"/>
      <c r="DF59" s="55"/>
      <c r="DG59" s="55"/>
      <c r="DH59" s="55"/>
      <c r="DI59" s="55"/>
      <c r="DJ59" s="55"/>
      <c r="DK59" s="55"/>
      <c r="DL59" s="55"/>
      <c r="DM59" s="55"/>
      <c r="DN59" s="55"/>
      <c r="DO59" s="55"/>
      <c r="DP59" s="55"/>
      <c r="DQ59" s="55"/>
      <c r="DR59" s="55"/>
      <c r="DS59" s="55"/>
      <c r="DT59" s="55"/>
      <c r="DU59" s="55"/>
      <c r="DV59" s="55"/>
      <c r="DW59" s="55"/>
      <c r="DX59" s="55"/>
      <c r="DY59" s="55"/>
      <c r="DZ59" s="55"/>
      <c r="EA59" s="55"/>
      <c r="EB59" s="55"/>
      <c r="EC59" s="55"/>
      <c r="ED59" s="55"/>
      <c r="EE59" s="55"/>
      <c r="EF59" s="55"/>
      <c r="EG59" s="55"/>
      <c r="EH59" s="55"/>
      <c r="EI59" s="55"/>
      <c r="EJ59" s="55"/>
      <c r="EK59" s="55"/>
      <c r="EL59" s="55"/>
      <c r="EM59" s="55"/>
      <c r="EN59" s="55"/>
      <c r="EO59" s="55"/>
      <c r="EP59" s="55"/>
      <c r="EQ59" s="55"/>
      <c r="ER59" s="55"/>
      <c r="ES59" s="55"/>
      <c r="ET59" s="55"/>
      <c r="EU59" s="55"/>
      <c r="EV59" s="55"/>
      <c r="EW59" s="55"/>
      <c r="EX59" s="99">
        <f t="shared" si="0"/>
        <v>0</v>
      </c>
    </row>
    <row r="60" spans="1:290" ht="33" customHeight="1" thickBot="1">
      <c r="A60" s="204"/>
      <c r="B60" s="70" t="s">
        <v>200</v>
      </c>
      <c r="C60" s="74" t="s">
        <v>117</v>
      </c>
      <c r="D60" s="71"/>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0"/>
      <c r="BX60" s="10"/>
      <c r="BY60" s="10"/>
      <c r="BZ60" s="10"/>
      <c r="CA60" s="10"/>
      <c r="CB60" s="10"/>
      <c r="CC60" s="10"/>
      <c r="CD60" s="10"/>
      <c r="CE60" s="10"/>
      <c r="CF60" s="10"/>
      <c r="CG60" s="10"/>
      <c r="CH60" s="10"/>
      <c r="CI60" s="10"/>
      <c r="CJ60" s="10"/>
      <c r="CK60" s="10"/>
      <c r="CL60" s="10"/>
      <c r="CM60" s="10"/>
      <c r="CN60" s="10"/>
      <c r="CO60" s="10"/>
      <c r="CP60" s="10"/>
      <c r="CQ60" s="10"/>
      <c r="CR60" s="10"/>
      <c r="CS60" s="10"/>
      <c r="CT60" s="10"/>
      <c r="CU60" s="10"/>
      <c r="CV60" s="10"/>
      <c r="CW60" s="10"/>
      <c r="CX60" s="10"/>
      <c r="CY60" s="10"/>
      <c r="CZ60" s="10"/>
      <c r="DA60" s="10"/>
      <c r="DB60" s="10"/>
      <c r="DC60" s="10"/>
      <c r="DD60" s="10"/>
      <c r="DE60" s="10"/>
      <c r="DF60" s="10"/>
      <c r="DG60" s="10"/>
      <c r="DH60" s="10"/>
      <c r="DI60" s="10"/>
      <c r="DJ60" s="10"/>
      <c r="DK60" s="10"/>
      <c r="DL60" s="10"/>
      <c r="DM60" s="10"/>
      <c r="DN60" s="10"/>
      <c r="DO60" s="10"/>
      <c r="DP60" s="10"/>
      <c r="DQ60" s="10"/>
      <c r="DR60" s="10"/>
      <c r="DS60" s="10"/>
      <c r="DT60" s="10"/>
      <c r="DU60" s="10"/>
      <c r="DV60" s="10"/>
      <c r="DW60" s="10"/>
      <c r="DX60" s="10"/>
      <c r="DY60" s="10"/>
      <c r="DZ60" s="10"/>
      <c r="EA60" s="10"/>
      <c r="EB60" s="10"/>
      <c r="EC60" s="10"/>
      <c r="ED60" s="10"/>
      <c r="EE60" s="10"/>
      <c r="EF60" s="10"/>
      <c r="EG60" s="10"/>
      <c r="EH60" s="10"/>
      <c r="EI60" s="10"/>
      <c r="EJ60" s="10"/>
      <c r="EK60" s="10"/>
      <c r="EL60" s="10"/>
      <c r="EM60" s="10"/>
      <c r="EN60" s="10"/>
      <c r="EO60" s="10"/>
      <c r="EP60" s="10"/>
      <c r="EQ60" s="10"/>
      <c r="ER60" s="10"/>
      <c r="ES60" s="10"/>
      <c r="ET60" s="10"/>
      <c r="EU60" s="10"/>
      <c r="EV60" s="10"/>
      <c r="EW60" s="10"/>
      <c r="EX60" s="99">
        <f t="shared" si="0"/>
        <v>0</v>
      </c>
    </row>
    <row r="61" spans="1:290" s="53" customFormat="1" ht="58.5" customHeight="1">
      <c r="B61" s="76"/>
      <c r="C61" s="88" t="s">
        <v>213</v>
      </c>
      <c r="D61" s="101">
        <f>COUNTIF(D8:D60,"0")+COUNTBLANK(D8:D60)</f>
        <v>53</v>
      </c>
      <c r="E61" s="101">
        <f>COUNTIF(E8:E60,"0")+COUNTBLANK(E8:E60)</f>
        <v>53</v>
      </c>
      <c r="F61" s="101">
        <f>COUNTIF(F8:F60,"0")+COUNTBLANK(F8:F60)</f>
        <v>53</v>
      </c>
      <c r="G61" s="101">
        <f t="shared" ref="G61:BR61" si="1">COUNTIF(G8:G60,"0")+COUNTBLANK(G8:G60)</f>
        <v>53</v>
      </c>
      <c r="H61" s="101">
        <f t="shared" si="1"/>
        <v>53</v>
      </c>
      <c r="I61" s="101">
        <f t="shared" si="1"/>
        <v>53</v>
      </c>
      <c r="J61" s="101">
        <f t="shared" si="1"/>
        <v>53</v>
      </c>
      <c r="K61" s="101">
        <f t="shared" si="1"/>
        <v>53</v>
      </c>
      <c r="L61" s="101">
        <f t="shared" si="1"/>
        <v>53</v>
      </c>
      <c r="M61" s="101">
        <f t="shared" si="1"/>
        <v>53</v>
      </c>
      <c r="N61" s="101">
        <f t="shared" si="1"/>
        <v>53</v>
      </c>
      <c r="O61" s="101">
        <f t="shared" si="1"/>
        <v>53</v>
      </c>
      <c r="P61" s="101">
        <f t="shared" si="1"/>
        <v>53</v>
      </c>
      <c r="Q61" s="101">
        <f t="shared" si="1"/>
        <v>53</v>
      </c>
      <c r="R61" s="101">
        <f t="shared" si="1"/>
        <v>53</v>
      </c>
      <c r="S61" s="101">
        <f t="shared" si="1"/>
        <v>53</v>
      </c>
      <c r="T61" s="101">
        <f t="shared" si="1"/>
        <v>53</v>
      </c>
      <c r="U61" s="101">
        <f t="shared" si="1"/>
        <v>53</v>
      </c>
      <c r="V61" s="101">
        <f t="shared" si="1"/>
        <v>53</v>
      </c>
      <c r="W61" s="101">
        <f t="shared" si="1"/>
        <v>53</v>
      </c>
      <c r="X61" s="101">
        <f t="shared" si="1"/>
        <v>53</v>
      </c>
      <c r="Y61" s="101">
        <f t="shared" si="1"/>
        <v>53</v>
      </c>
      <c r="Z61" s="101">
        <f t="shared" si="1"/>
        <v>53</v>
      </c>
      <c r="AA61" s="101">
        <f t="shared" si="1"/>
        <v>53</v>
      </c>
      <c r="AB61" s="101">
        <f t="shared" si="1"/>
        <v>53</v>
      </c>
      <c r="AC61" s="101">
        <f t="shared" si="1"/>
        <v>53</v>
      </c>
      <c r="AD61" s="101">
        <f t="shared" si="1"/>
        <v>53</v>
      </c>
      <c r="AE61" s="101">
        <f t="shared" si="1"/>
        <v>53</v>
      </c>
      <c r="AF61" s="101">
        <f t="shared" si="1"/>
        <v>53</v>
      </c>
      <c r="AG61" s="101">
        <f t="shared" si="1"/>
        <v>53</v>
      </c>
      <c r="AH61" s="101">
        <f t="shared" si="1"/>
        <v>53</v>
      </c>
      <c r="AI61" s="101">
        <f t="shared" si="1"/>
        <v>53</v>
      </c>
      <c r="AJ61" s="101">
        <f t="shared" si="1"/>
        <v>53</v>
      </c>
      <c r="AK61" s="101">
        <f t="shared" si="1"/>
        <v>53</v>
      </c>
      <c r="AL61" s="101">
        <f t="shared" si="1"/>
        <v>53</v>
      </c>
      <c r="AM61" s="101">
        <f t="shared" si="1"/>
        <v>53</v>
      </c>
      <c r="AN61" s="101">
        <f t="shared" si="1"/>
        <v>53</v>
      </c>
      <c r="AO61" s="101">
        <f t="shared" si="1"/>
        <v>53</v>
      </c>
      <c r="AP61" s="101">
        <f t="shared" si="1"/>
        <v>53</v>
      </c>
      <c r="AQ61" s="101">
        <f t="shared" si="1"/>
        <v>53</v>
      </c>
      <c r="AR61" s="101">
        <f t="shared" si="1"/>
        <v>53</v>
      </c>
      <c r="AS61" s="101">
        <f t="shared" si="1"/>
        <v>53</v>
      </c>
      <c r="AT61" s="101">
        <f t="shared" si="1"/>
        <v>53</v>
      </c>
      <c r="AU61" s="101">
        <f t="shared" si="1"/>
        <v>53</v>
      </c>
      <c r="AV61" s="101">
        <f t="shared" si="1"/>
        <v>53</v>
      </c>
      <c r="AW61" s="101">
        <f t="shared" si="1"/>
        <v>53</v>
      </c>
      <c r="AX61" s="101">
        <f t="shared" si="1"/>
        <v>53</v>
      </c>
      <c r="AY61" s="101">
        <f t="shared" si="1"/>
        <v>53</v>
      </c>
      <c r="AZ61" s="101">
        <f t="shared" si="1"/>
        <v>53</v>
      </c>
      <c r="BA61" s="101">
        <f t="shared" si="1"/>
        <v>53</v>
      </c>
      <c r="BB61" s="101">
        <f t="shared" si="1"/>
        <v>53</v>
      </c>
      <c r="BC61" s="101">
        <f t="shared" si="1"/>
        <v>53</v>
      </c>
      <c r="BD61" s="101">
        <f t="shared" si="1"/>
        <v>53</v>
      </c>
      <c r="BE61" s="101">
        <f t="shared" si="1"/>
        <v>53</v>
      </c>
      <c r="BF61" s="101">
        <f t="shared" si="1"/>
        <v>53</v>
      </c>
      <c r="BG61" s="101">
        <f t="shared" si="1"/>
        <v>53</v>
      </c>
      <c r="BH61" s="101">
        <f t="shared" si="1"/>
        <v>53</v>
      </c>
      <c r="BI61" s="101">
        <f t="shared" si="1"/>
        <v>53</v>
      </c>
      <c r="BJ61" s="101">
        <f t="shared" si="1"/>
        <v>53</v>
      </c>
      <c r="BK61" s="101">
        <f t="shared" si="1"/>
        <v>53</v>
      </c>
      <c r="BL61" s="101">
        <f t="shared" si="1"/>
        <v>53</v>
      </c>
      <c r="BM61" s="101">
        <f t="shared" si="1"/>
        <v>53</v>
      </c>
      <c r="BN61" s="101">
        <f t="shared" si="1"/>
        <v>53</v>
      </c>
      <c r="BO61" s="101">
        <f t="shared" si="1"/>
        <v>53</v>
      </c>
      <c r="BP61" s="101">
        <f t="shared" si="1"/>
        <v>53</v>
      </c>
      <c r="BQ61" s="101">
        <f t="shared" si="1"/>
        <v>53</v>
      </c>
      <c r="BR61" s="101">
        <f t="shared" si="1"/>
        <v>53</v>
      </c>
      <c r="BS61" s="101">
        <f t="shared" ref="BS61:ED61" si="2">COUNTIF(BS8:BS60,"0")+COUNTBLANK(BS8:BS60)</f>
        <v>53</v>
      </c>
      <c r="BT61" s="101">
        <f t="shared" si="2"/>
        <v>53</v>
      </c>
      <c r="BU61" s="101">
        <f t="shared" si="2"/>
        <v>53</v>
      </c>
      <c r="BV61" s="101">
        <f t="shared" si="2"/>
        <v>53</v>
      </c>
      <c r="BW61" s="101">
        <f t="shared" si="2"/>
        <v>53</v>
      </c>
      <c r="BX61" s="101">
        <f t="shared" si="2"/>
        <v>53</v>
      </c>
      <c r="BY61" s="101">
        <f t="shared" si="2"/>
        <v>53</v>
      </c>
      <c r="BZ61" s="101">
        <f t="shared" si="2"/>
        <v>53</v>
      </c>
      <c r="CA61" s="101">
        <f t="shared" si="2"/>
        <v>53</v>
      </c>
      <c r="CB61" s="101">
        <f t="shared" si="2"/>
        <v>53</v>
      </c>
      <c r="CC61" s="101">
        <f t="shared" si="2"/>
        <v>53</v>
      </c>
      <c r="CD61" s="101">
        <f t="shared" si="2"/>
        <v>53</v>
      </c>
      <c r="CE61" s="101">
        <f t="shared" si="2"/>
        <v>53</v>
      </c>
      <c r="CF61" s="101">
        <f t="shared" si="2"/>
        <v>53</v>
      </c>
      <c r="CG61" s="101">
        <f t="shared" si="2"/>
        <v>53</v>
      </c>
      <c r="CH61" s="101">
        <f t="shared" si="2"/>
        <v>53</v>
      </c>
      <c r="CI61" s="101">
        <f t="shared" si="2"/>
        <v>53</v>
      </c>
      <c r="CJ61" s="101">
        <f t="shared" si="2"/>
        <v>53</v>
      </c>
      <c r="CK61" s="101">
        <f t="shared" si="2"/>
        <v>53</v>
      </c>
      <c r="CL61" s="101">
        <f t="shared" si="2"/>
        <v>53</v>
      </c>
      <c r="CM61" s="101">
        <f t="shared" si="2"/>
        <v>53</v>
      </c>
      <c r="CN61" s="101">
        <f t="shared" si="2"/>
        <v>53</v>
      </c>
      <c r="CO61" s="101">
        <f t="shared" si="2"/>
        <v>53</v>
      </c>
      <c r="CP61" s="101">
        <f t="shared" si="2"/>
        <v>53</v>
      </c>
      <c r="CQ61" s="101">
        <f t="shared" si="2"/>
        <v>53</v>
      </c>
      <c r="CR61" s="101">
        <f t="shared" si="2"/>
        <v>53</v>
      </c>
      <c r="CS61" s="101">
        <f t="shared" si="2"/>
        <v>53</v>
      </c>
      <c r="CT61" s="101">
        <f t="shared" si="2"/>
        <v>53</v>
      </c>
      <c r="CU61" s="101">
        <f t="shared" si="2"/>
        <v>53</v>
      </c>
      <c r="CV61" s="101">
        <f t="shared" si="2"/>
        <v>53</v>
      </c>
      <c r="CW61" s="101">
        <f t="shared" si="2"/>
        <v>53</v>
      </c>
      <c r="CX61" s="101">
        <f t="shared" si="2"/>
        <v>53</v>
      </c>
      <c r="CY61" s="101">
        <f t="shared" si="2"/>
        <v>53</v>
      </c>
      <c r="CZ61" s="101">
        <f t="shared" si="2"/>
        <v>53</v>
      </c>
      <c r="DA61" s="101">
        <f t="shared" si="2"/>
        <v>53</v>
      </c>
      <c r="DB61" s="101">
        <f t="shared" si="2"/>
        <v>53</v>
      </c>
      <c r="DC61" s="101">
        <f t="shared" si="2"/>
        <v>53</v>
      </c>
      <c r="DD61" s="101">
        <f t="shared" si="2"/>
        <v>53</v>
      </c>
      <c r="DE61" s="101">
        <f t="shared" si="2"/>
        <v>53</v>
      </c>
      <c r="DF61" s="101">
        <f t="shared" si="2"/>
        <v>53</v>
      </c>
      <c r="DG61" s="101">
        <f t="shared" si="2"/>
        <v>53</v>
      </c>
      <c r="DH61" s="101">
        <f t="shared" si="2"/>
        <v>53</v>
      </c>
      <c r="DI61" s="101">
        <f t="shared" si="2"/>
        <v>53</v>
      </c>
      <c r="DJ61" s="101">
        <f t="shared" si="2"/>
        <v>53</v>
      </c>
      <c r="DK61" s="101">
        <f t="shared" si="2"/>
        <v>53</v>
      </c>
      <c r="DL61" s="101">
        <f t="shared" si="2"/>
        <v>53</v>
      </c>
      <c r="DM61" s="101">
        <f t="shared" si="2"/>
        <v>53</v>
      </c>
      <c r="DN61" s="101">
        <f t="shared" si="2"/>
        <v>53</v>
      </c>
      <c r="DO61" s="101">
        <f t="shared" si="2"/>
        <v>53</v>
      </c>
      <c r="DP61" s="101">
        <f t="shared" si="2"/>
        <v>53</v>
      </c>
      <c r="DQ61" s="101">
        <f t="shared" si="2"/>
        <v>53</v>
      </c>
      <c r="DR61" s="101">
        <f t="shared" si="2"/>
        <v>53</v>
      </c>
      <c r="DS61" s="101">
        <f t="shared" si="2"/>
        <v>53</v>
      </c>
      <c r="DT61" s="101">
        <f t="shared" si="2"/>
        <v>53</v>
      </c>
      <c r="DU61" s="101">
        <f t="shared" si="2"/>
        <v>53</v>
      </c>
      <c r="DV61" s="101">
        <f t="shared" si="2"/>
        <v>53</v>
      </c>
      <c r="DW61" s="101">
        <f t="shared" si="2"/>
        <v>53</v>
      </c>
      <c r="DX61" s="101">
        <f t="shared" si="2"/>
        <v>53</v>
      </c>
      <c r="DY61" s="101">
        <f t="shared" si="2"/>
        <v>53</v>
      </c>
      <c r="DZ61" s="101">
        <f t="shared" si="2"/>
        <v>53</v>
      </c>
      <c r="EA61" s="101">
        <f t="shared" si="2"/>
        <v>53</v>
      </c>
      <c r="EB61" s="101">
        <f t="shared" si="2"/>
        <v>53</v>
      </c>
      <c r="EC61" s="101">
        <f t="shared" si="2"/>
        <v>53</v>
      </c>
      <c r="ED61" s="101">
        <f t="shared" si="2"/>
        <v>53</v>
      </c>
      <c r="EE61" s="101">
        <f t="shared" ref="EE61:EW61" si="3">COUNTIF(EE8:EE60,"0")+COUNTBLANK(EE8:EE60)</f>
        <v>53</v>
      </c>
      <c r="EF61" s="101">
        <f t="shared" si="3"/>
        <v>53</v>
      </c>
      <c r="EG61" s="101">
        <f t="shared" si="3"/>
        <v>53</v>
      </c>
      <c r="EH61" s="101">
        <f t="shared" si="3"/>
        <v>53</v>
      </c>
      <c r="EI61" s="101">
        <f t="shared" si="3"/>
        <v>53</v>
      </c>
      <c r="EJ61" s="101">
        <f t="shared" si="3"/>
        <v>53</v>
      </c>
      <c r="EK61" s="101">
        <f t="shared" si="3"/>
        <v>53</v>
      </c>
      <c r="EL61" s="101">
        <f t="shared" si="3"/>
        <v>53</v>
      </c>
      <c r="EM61" s="101">
        <f t="shared" si="3"/>
        <v>53</v>
      </c>
      <c r="EN61" s="101">
        <f t="shared" si="3"/>
        <v>53</v>
      </c>
      <c r="EO61" s="101">
        <f t="shared" si="3"/>
        <v>53</v>
      </c>
      <c r="EP61" s="101">
        <f t="shared" si="3"/>
        <v>53</v>
      </c>
      <c r="EQ61" s="101">
        <f t="shared" si="3"/>
        <v>53</v>
      </c>
      <c r="ER61" s="101">
        <f t="shared" si="3"/>
        <v>53</v>
      </c>
      <c r="ES61" s="101">
        <f t="shared" si="3"/>
        <v>53</v>
      </c>
      <c r="ET61" s="101">
        <f t="shared" si="3"/>
        <v>53</v>
      </c>
      <c r="EU61" s="101">
        <f t="shared" si="3"/>
        <v>53</v>
      </c>
      <c r="EV61" s="101">
        <f t="shared" si="3"/>
        <v>53</v>
      </c>
      <c r="EW61" s="101">
        <f t="shared" si="3"/>
        <v>53</v>
      </c>
      <c r="EX61" s="100"/>
    </row>
    <row r="62" spans="1:290" s="53" customFormat="1" ht="15">
      <c r="B62" s="76"/>
      <c r="C62" s="77"/>
      <c r="D62" s="102"/>
      <c r="E62" s="102"/>
      <c r="F62" s="102"/>
      <c r="G62" s="102"/>
      <c r="H62" s="102"/>
      <c r="I62" s="102"/>
      <c r="EX62" s="100"/>
    </row>
    <row r="63" spans="1:290" s="53" customFormat="1" ht="15">
      <c r="C63" s="72"/>
      <c r="EX63" s="100"/>
    </row>
    <row r="64" spans="1:290">
      <c r="A64" s="53"/>
      <c r="B64" s="53"/>
      <c r="C64" s="53"/>
      <c r="D64" s="43" t="s">
        <v>55</v>
      </c>
      <c r="E64" s="44"/>
      <c r="F64" s="44"/>
      <c r="G64" s="53"/>
      <c r="H64" s="53"/>
      <c r="I64" s="53"/>
      <c r="J64" s="53"/>
      <c r="K64" s="53"/>
      <c r="L64" s="53"/>
      <c r="M64" s="53"/>
      <c r="N64" s="53"/>
      <c r="O64" s="53"/>
      <c r="P64" s="43" t="s">
        <v>55</v>
      </c>
      <c r="Q64" s="44"/>
      <c r="R64" s="44"/>
      <c r="S64" s="53"/>
      <c r="T64" s="53"/>
      <c r="U64" s="53"/>
      <c r="V64" s="53"/>
      <c r="W64" s="53"/>
      <c r="X64" s="53"/>
      <c r="Y64" s="53"/>
      <c r="Z64" s="53"/>
      <c r="AA64" s="53"/>
      <c r="AB64" s="43" t="s">
        <v>55</v>
      </c>
      <c r="AC64" s="44"/>
      <c r="AD64" s="44"/>
      <c r="AE64" s="53"/>
      <c r="AF64" s="53"/>
      <c r="AG64" s="53"/>
      <c r="AH64" s="53"/>
      <c r="AI64" s="53"/>
      <c r="AJ64" s="53"/>
      <c r="AK64" s="53"/>
      <c r="AL64" s="53"/>
      <c r="AM64" s="53"/>
      <c r="AN64" s="43" t="s">
        <v>55</v>
      </c>
      <c r="AO64" s="44"/>
      <c r="AP64" s="44"/>
      <c r="AQ64" s="53"/>
      <c r="AR64" s="53"/>
      <c r="AS64" s="53"/>
      <c r="AT64" s="53"/>
      <c r="AU64" s="53"/>
      <c r="AV64" s="53"/>
      <c r="AW64" s="53"/>
      <c r="AX64" s="53"/>
      <c r="AY64" s="53"/>
      <c r="AZ64" s="43" t="s">
        <v>55</v>
      </c>
      <c r="BA64" s="44"/>
      <c r="BB64" s="44"/>
      <c r="BC64" s="53"/>
      <c r="BD64" s="53"/>
      <c r="BE64" s="53"/>
      <c r="BF64" s="53"/>
      <c r="BG64" s="53"/>
      <c r="BH64" s="53"/>
      <c r="BI64" s="53"/>
      <c r="BJ64" s="53"/>
      <c r="BK64" s="53"/>
      <c r="BL64" s="43" t="s">
        <v>55</v>
      </c>
      <c r="BM64" s="44"/>
      <c r="BN64" s="44"/>
      <c r="BO64" s="53"/>
      <c r="BP64" s="53"/>
      <c r="BQ64" s="53"/>
      <c r="BR64" s="53"/>
      <c r="BS64" s="53"/>
      <c r="BT64" s="53"/>
      <c r="BU64" s="53"/>
      <c r="BV64" s="53"/>
      <c r="BW64" s="53"/>
      <c r="BX64" s="43" t="s">
        <v>55</v>
      </c>
      <c r="BY64" s="44"/>
      <c r="BZ64" s="44"/>
      <c r="CA64" s="53"/>
      <c r="CB64" s="53"/>
      <c r="CC64" s="53"/>
      <c r="CD64" s="53"/>
      <c r="CE64" s="53"/>
      <c r="CF64" s="53"/>
      <c r="CG64" s="53"/>
      <c r="CH64" s="53"/>
      <c r="CI64" s="53"/>
      <c r="CJ64" s="43" t="s">
        <v>55</v>
      </c>
      <c r="CK64" s="44"/>
      <c r="CL64" s="44"/>
      <c r="CM64" s="53"/>
      <c r="CN64" s="53"/>
      <c r="CO64" s="53"/>
      <c r="CP64" s="53"/>
      <c r="CQ64" s="53"/>
      <c r="CR64" s="53"/>
      <c r="CS64" s="53"/>
      <c r="CT64" s="53"/>
      <c r="CU64" s="53"/>
      <c r="CV64" s="43" t="s">
        <v>55</v>
      </c>
      <c r="CW64" s="44"/>
      <c r="CX64" s="44"/>
      <c r="CY64" s="53"/>
      <c r="CZ64" s="53"/>
      <c r="DA64" s="53"/>
      <c r="DB64" s="53"/>
      <c r="DC64" s="53"/>
      <c r="DD64" s="53"/>
      <c r="DE64" s="53"/>
      <c r="DF64" s="53"/>
      <c r="DG64" s="53"/>
      <c r="DH64" s="43" t="s">
        <v>55</v>
      </c>
      <c r="DI64" s="44"/>
      <c r="DJ64" s="44"/>
      <c r="DK64" s="53"/>
      <c r="DL64" s="53"/>
      <c r="DM64" s="53"/>
      <c r="DN64" s="53"/>
      <c r="DO64" s="53"/>
      <c r="DP64" s="53"/>
      <c r="DQ64" s="53"/>
      <c r="DR64" s="53"/>
      <c r="DS64" s="53"/>
      <c r="DT64" s="43" t="s">
        <v>55</v>
      </c>
      <c r="DU64" s="44"/>
      <c r="DV64" s="44"/>
      <c r="DW64" s="53"/>
      <c r="DX64" s="53"/>
      <c r="DY64" s="53"/>
      <c r="DZ64" s="53"/>
      <c r="EA64" s="53"/>
      <c r="EB64" s="53"/>
      <c r="EC64" s="53"/>
      <c r="ED64" s="53"/>
      <c r="EE64" s="53"/>
      <c r="EF64" s="43" t="s">
        <v>55</v>
      </c>
      <c r="EG64" s="44"/>
      <c r="EH64" s="44"/>
      <c r="EI64" s="53"/>
      <c r="EJ64" s="53"/>
      <c r="EK64" s="53"/>
      <c r="EL64" s="53"/>
      <c r="EM64" s="53"/>
      <c r="EN64" s="53"/>
      <c r="EO64" s="53"/>
      <c r="EP64" s="53"/>
      <c r="EQ64" s="53"/>
      <c r="ER64" s="43" t="s">
        <v>55</v>
      </c>
      <c r="ES64" s="44"/>
      <c r="ET64" s="44"/>
      <c r="EU64" s="53"/>
      <c r="EV64" s="53"/>
      <c r="EW64" s="53"/>
      <c r="EX64" s="100"/>
      <c r="EY64" s="53"/>
      <c r="EZ64" s="53"/>
      <c r="FA64" s="53"/>
      <c r="FB64" s="53"/>
      <c r="FC64" s="53"/>
      <c r="FD64" s="53"/>
      <c r="FE64" s="53"/>
      <c r="FF64" s="53"/>
      <c r="FG64" s="53"/>
      <c r="FH64" s="53"/>
      <c r="FI64" s="53"/>
      <c r="FJ64" s="53"/>
      <c r="FK64" s="53"/>
      <c r="FL64" s="53"/>
      <c r="FM64" s="53"/>
      <c r="FN64" s="53"/>
      <c r="FO64" s="53"/>
      <c r="FP64" s="53"/>
      <c r="FQ64" s="53"/>
      <c r="FR64" s="53"/>
      <c r="FS64" s="53"/>
      <c r="FT64" s="53"/>
      <c r="FU64" s="53"/>
      <c r="FV64" s="53"/>
      <c r="FW64" s="53"/>
      <c r="FX64" s="53"/>
      <c r="FY64" s="53"/>
      <c r="FZ64" s="53"/>
      <c r="GA64" s="53"/>
      <c r="GB64" s="53"/>
      <c r="GC64" s="53"/>
      <c r="GD64" s="53"/>
      <c r="GE64" s="53"/>
      <c r="GF64" s="53"/>
      <c r="GG64" s="53"/>
      <c r="GH64" s="53"/>
      <c r="GI64" s="53"/>
      <c r="GJ64" s="53"/>
      <c r="GK64" s="53"/>
      <c r="GL64" s="53"/>
      <c r="GM64" s="53"/>
      <c r="GN64" s="53"/>
      <c r="GO64" s="53"/>
      <c r="GP64" s="53"/>
      <c r="GQ64" s="53"/>
      <c r="GR64" s="53"/>
      <c r="GS64" s="53"/>
      <c r="GT64" s="53"/>
      <c r="GU64" s="53"/>
      <c r="GV64" s="53"/>
      <c r="GW64" s="53"/>
      <c r="GX64" s="53"/>
      <c r="GY64" s="53"/>
      <c r="GZ64" s="53"/>
      <c r="HA64" s="53"/>
      <c r="HB64" s="53"/>
      <c r="HC64" s="53"/>
      <c r="HD64" s="53"/>
      <c r="HE64" s="53"/>
      <c r="HF64" s="53"/>
      <c r="HG64" s="53"/>
      <c r="HH64" s="53"/>
      <c r="HI64" s="53"/>
      <c r="HJ64" s="53"/>
      <c r="HK64" s="53"/>
      <c r="HL64" s="53"/>
      <c r="HM64" s="53"/>
      <c r="HN64" s="53"/>
      <c r="HO64" s="53"/>
      <c r="HP64" s="53"/>
      <c r="HQ64" s="53"/>
      <c r="HR64" s="53"/>
      <c r="HS64" s="53"/>
      <c r="HT64" s="53"/>
      <c r="HU64" s="53"/>
      <c r="HV64" s="53"/>
      <c r="HW64" s="53"/>
      <c r="HX64" s="53"/>
      <c r="HY64" s="53"/>
      <c r="HZ64" s="53"/>
      <c r="IA64" s="53"/>
      <c r="IB64" s="53"/>
      <c r="IC64" s="53"/>
      <c r="ID64" s="53"/>
      <c r="IE64" s="53"/>
      <c r="IF64" s="53"/>
      <c r="IG64" s="53"/>
      <c r="IH64" s="53"/>
      <c r="II64" s="53"/>
      <c r="IJ64" s="53"/>
      <c r="IK64" s="53"/>
      <c r="IL64" s="53"/>
      <c r="IM64" s="53"/>
      <c r="IN64" s="53"/>
      <c r="IO64" s="53"/>
      <c r="IP64" s="53"/>
      <c r="IQ64" s="53"/>
      <c r="IR64" s="53"/>
      <c r="IS64" s="53"/>
      <c r="IT64" s="53"/>
      <c r="IU64" s="53"/>
      <c r="IV64" s="53"/>
      <c r="IW64" s="53"/>
      <c r="IX64" s="53"/>
      <c r="IY64" s="53"/>
      <c r="IZ64" s="53"/>
      <c r="JA64" s="53"/>
      <c r="JB64" s="53"/>
      <c r="JC64" s="53"/>
      <c r="JD64" s="53"/>
      <c r="JE64" s="53"/>
      <c r="JF64" s="53"/>
      <c r="JG64" s="53"/>
      <c r="JH64" s="53"/>
      <c r="JI64" s="53"/>
      <c r="JJ64" s="53"/>
      <c r="JK64" s="53"/>
      <c r="JL64" s="53"/>
      <c r="JM64" s="53"/>
      <c r="JN64" s="53"/>
      <c r="JO64" s="53"/>
      <c r="JP64" s="53"/>
      <c r="JQ64" s="53"/>
      <c r="JR64" s="53"/>
      <c r="JS64" s="53"/>
      <c r="JT64" s="53"/>
      <c r="JU64" s="53"/>
      <c r="JV64" s="53"/>
      <c r="JW64" s="53"/>
      <c r="JX64" s="53"/>
      <c r="JY64" s="53"/>
      <c r="JZ64" s="53"/>
      <c r="KA64" s="53"/>
      <c r="KB64" s="53"/>
      <c r="KC64" s="53"/>
      <c r="KD64" s="53"/>
    </row>
    <row r="65" spans="154:154" s="53" customFormat="1">
      <c r="EX65" s="100"/>
    </row>
    <row r="66" spans="154:154" s="53" customFormat="1">
      <c r="EX66" s="100"/>
    </row>
    <row r="67" spans="154:154" s="53" customFormat="1">
      <c r="EX67" s="100"/>
    </row>
    <row r="68" spans="154:154" s="53" customFormat="1">
      <c r="EX68" s="100"/>
    </row>
    <row r="69" spans="154:154" s="53" customFormat="1">
      <c r="EX69" s="100"/>
    </row>
    <row r="70" spans="154:154" s="53" customFormat="1">
      <c r="EX70" s="100"/>
    </row>
    <row r="71" spans="154:154" s="53" customFormat="1">
      <c r="EX71" s="100"/>
    </row>
    <row r="72" spans="154:154" s="53" customFormat="1">
      <c r="EX72" s="100"/>
    </row>
    <row r="73" spans="154:154" s="53" customFormat="1">
      <c r="EX73" s="100"/>
    </row>
    <row r="74" spans="154:154" s="53" customFormat="1">
      <c r="EX74" s="100"/>
    </row>
    <row r="75" spans="154:154" s="53" customFormat="1">
      <c r="EX75" s="100"/>
    </row>
    <row r="76" spans="154:154" s="53" customFormat="1">
      <c r="EX76" s="100"/>
    </row>
    <row r="77" spans="154:154" s="53" customFormat="1">
      <c r="EX77" s="100"/>
    </row>
    <row r="78" spans="154:154" s="53" customFormat="1">
      <c r="EX78" s="100"/>
    </row>
    <row r="79" spans="154:154" s="53" customFormat="1">
      <c r="EX79" s="100"/>
    </row>
    <row r="80" spans="154:154" s="53" customFormat="1">
      <c r="EX80" s="100"/>
    </row>
    <row r="81" spans="154:154" s="53" customFormat="1">
      <c r="EX81" s="100"/>
    </row>
    <row r="82" spans="154:154" s="53" customFormat="1">
      <c r="EX82" s="100"/>
    </row>
    <row r="83" spans="154:154" s="53" customFormat="1">
      <c r="EX83" s="100"/>
    </row>
    <row r="84" spans="154:154" s="53" customFormat="1">
      <c r="EX84" s="100"/>
    </row>
    <row r="85" spans="154:154" s="53" customFormat="1">
      <c r="EX85" s="100"/>
    </row>
    <row r="86" spans="154:154" s="53" customFormat="1">
      <c r="EX86" s="100"/>
    </row>
    <row r="87" spans="154:154" s="53" customFormat="1">
      <c r="EX87" s="100"/>
    </row>
    <row r="88" spans="154:154" s="53" customFormat="1">
      <c r="EX88" s="100"/>
    </row>
    <row r="89" spans="154:154" s="53" customFormat="1">
      <c r="EX89" s="100"/>
    </row>
    <row r="90" spans="154:154" s="53" customFormat="1">
      <c r="EX90" s="100"/>
    </row>
    <row r="91" spans="154:154" s="53" customFormat="1">
      <c r="EX91" s="100"/>
    </row>
    <row r="92" spans="154:154" s="53" customFormat="1">
      <c r="EX92" s="100"/>
    </row>
    <row r="93" spans="154:154" s="53" customFormat="1">
      <c r="EX93" s="100"/>
    </row>
    <row r="94" spans="154:154" s="53" customFormat="1">
      <c r="EX94" s="100"/>
    </row>
    <row r="95" spans="154:154" s="53" customFormat="1">
      <c r="EX95" s="100"/>
    </row>
    <row r="96" spans="154:154" s="53" customFormat="1">
      <c r="EX96" s="100"/>
    </row>
    <row r="97" spans="154:154" s="53" customFormat="1">
      <c r="EX97" s="100"/>
    </row>
    <row r="98" spans="154:154" s="53" customFormat="1">
      <c r="EX98" s="100"/>
    </row>
    <row r="99" spans="154:154" s="53" customFormat="1">
      <c r="EX99" s="100"/>
    </row>
    <row r="100" spans="154:154" s="53" customFormat="1">
      <c r="EX100" s="100"/>
    </row>
    <row r="101" spans="154:154" s="53" customFormat="1">
      <c r="EX101" s="100"/>
    </row>
    <row r="102" spans="154:154" s="53" customFormat="1">
      <c r="EX102" s="100"/>
    </row>
    <row r="103" spans="154:154" s="53" customFormat="1">
      <c r="EX103" s="100"/>
    </row>
    <row r="104" spans="154:154" s="53" customFormat="1">
      <c r="EX104" s="100"/>
    </row>
    <row r="105" spans="154:154" s="53" customFormat="1">
      <c r="EX105" s="100"/>
    </row>
    <row r="106" spans="154:154" s="53" customFormat="1">
      <c r="EX106" s="100"/>
    </row>
    <row r="107" spans="154:154" s="53" customFormat="1">
      <c r="EX107" s="100"/>
    </row>
    <row r="108" spans="154:154" s="53" customFormat="1">
      <c r="EX108" s="100"/>
    </row>
    <row r="109" spans="154:154" s="53" customFormat="1">
      <c r="EX109" s="100"/>
    </row>
    <row r="110" spans="154:154" s="53" customFormat="1">
      <c r="EX110" s="100"/>
    </row>
    <row r="111" spans="154:154" s="53" customFormat="1">
      <c r="EX111" s="100"/>
    </row>
    <row r="112" spans="154:154" s="53" customFormat="1">
      <c r="EX112" s="100"/>
    </row>
    <row r="113" spans="154:154" s="53" customFormat="1">
      <c r="EX113" s="100"/>
    </row>
    <row r="114" spans="154:154" s="53" customFormat="1">
      <c r="EX114" s="100"/>
    </row>
    <row r="115" spans="154:154" s="53" customFormat="1">
      <c r="EX115" s="100"/>
    </row>
    <row r="116" spans="154:154" s="53" customFormat="1">
      <c r="EX116" s="100"/>
    </row>
    <row r="117" spans="154:154" s="53" customFormat="1">
      <c r="EX117" s="100"/>
    </row>
    <row r="118" spans="154:154" s="53" customFormat="1">
      <c r="EX118" s="100"/>
    </row>
    <row r="119" spans="154:154" s="53" customFormat="1">
      <c r="EX119" s="100"/>
    </row>
    <row r="120" spans="154:154" s="53" customFormat="1">
      <c r="EX120" s="100"/>
    </row>
    <row r="121" spans="154:154" s="53" customFormat="1">
      <c r="EX121" s="100"/>
    </row>
    <row r="122" spans="154:154" s="53" customFormat="1">
      <c r="EX122" s="100"/>
    </row>
    <row r="123" spans="154:154" s="53" customFormat="1">
      <c r="EX123" s="100"/>
    </row>
    <row r="124" spans="154:154" s="53" customFormat="1">
      <c r="EX124" s="100"/>
    </row>
    <row r="125" spans="154:154" s="53" customFormat="1">
      <c r="EX125" s="100"/>
    </row>
    <row r="126" spans="154:154" s="53" customFormat="1">
      <c r="EX126" s="100"/>
    </row>
    <row r="127" spans="154:154" s="53" customFormat="1">
      <c r="EX127" s="100"/>
    </row>
    <row r="128" spans="154:154" s="53" customFormat="1">
      <c r="EX128" s="100"/>
    </row>
    <row r="129" spans="154:154" s="53" customFormat="1">
      <c r="EX129" s="100"/>
    </row>
    <row r="130" spans="154:154" s="53" customFormat="1">
      <c r="EX130" s="100"/>
    </row>
    <row r="131" spans="154:154" s="53" customFormat="1">
      <c r="EX131" s="100"/>
    </row>
    <row r="132" spans="154:154" s="53" customFormat="1">
      <c r="EX132" s="100"/>
    </row>
    <row r="133" spans="154:154" s="53" customFormat="1">
      <c r="EX133" s="100"/>
    </row>
    <row r="134" spans="154:154" s="53" customFormat="1">
      <c r="EX134" s="100"/>
    </row>
    <row r="135" spans="154:154" s="53" customFormat="1">
      <c r="EX135" s="100"/>
    </row>
    <row r="136" spans="154:154" s="53" customFormat="1">
      <c r="EX136" s="100"/>
    </row>
    <row r="137" spans="154:154" s="53" customFormat="1">
      <c r="EX137" s="100"/>
    </row>
    <row r="138" spans="154:154" s="53" customFormat="1">
      <c r="EX138" s="100"/>
    </row>
    <row r="139" spans="154:154" s="53" customFormat="1">
      <c r="EX139" s="100"/>
    </row>
    <row r="140" spans="154:154" s="53" customFormat="1">
      <c r="EX140" s="100"/>
    </row>
    <row r="141" spans="154:154" s="53" customFormat="1">
      <c r="EX141" s="100"/>
    </row>
    <row r="142" spans="154:154" s="53" customFormat="1">
      <c r="EX142" s="100"/>
    </row>
    <row r="143" spans="154:154" s="53" customFormat="1">
      <c r="EX143" s="100"/>
    </row>
    <row r="144" spans="154:154" s="53" customFormat="1">
      <c r="EX144" s="100"/>
    </row>
    <row r="145" spans="154:154" s="53" customFormat="1">
      <c r="EX145" s="100"/>
    </row>
    <row r="146" spans="154:154" s="53" customFormat="1">
      <c r="EX146" s="100"/>
    </row>
    <row r="147" spans="154:154" s="53" customFormat="1">
      <c r="EX147" s="100"/>
    </row>
    <row r="148" spans="154:154" s="53" customFormat="1">
      <c r="EX148" s="100"/>
    </row>
    <row r="149" spans="154:154" s="53" customFormat="1">
      <c r="EX149" s="100"/>
    </row>
    <row r="150" spans="154:154" s="53" customFormat="1">
      <c r="EX150" s="100"/>
    </row>
    <row r="151" spans="154:154" s="53" customFormat="1">
      <c r="EX151" s="100"/>
    </row>
    <row r="152" spans="154:154" s="53" customFormat="1">
      <c r="EX152" s="100"/>
    </row>
    <row r="153" spans="154:154" s="53" customFormat="1">
      <c r="EX153" s="100"/>
    </row>
    <row r="154" spans="154:154" s="53" customFormat="1">
      <c r="EX154" s="100"/>
    </row>
    <row r="155" spans="154:154" s="53" customFormat="1">
      <c r="EX155" s="100"/>
    </row>
    <row r="156" spans="154:154" s="53" customFormat="1">
      <c r="EX156" s="100"/>
    </row>
    <row r="157" spans="154:154" s="53" customFormat="1">
      <c r="EX157" s="100"/>
    </row>
    <row r="158" spans="154:154" s="53" customFormat="1">
      <c r="EX158" s="100"/>
    </row>
    <row r="159" spans="154:154" s="53" customFormat="1">
      <c r="EX159" s="100"/>
    </row>
    <row r="160" spans="154:154" s="53" customFormat="1">
      <c r="EX160" s="100"/>
    </row>
    <row r="161" spans="154:154" s="53" customFormat="1">
      <c r="EX161" s="100"/>
    </row>
    <row r="162" spans="154:154" s="53" customFormat="1">
      <c r="EX162" s="100"/>
    </row>
    <row r="163" spans="154:154" s="53" customFormat="1">
      <c r="EX163" s="100"/>
    </row>
    <row r="164" spans="154:154" s="53" customFormat="1">
      <c r="EX164" s="100"/>
    </row>
    <row r="165" spans="154:154" s="53" customFormat="1">
      <c r="EX165" s="100"/>
    </row>
    <row r="166" spans="154:154" s="53" customFormat="1">
      <c r="EX166" s="100"/>
    </row>
    <row r="167" spans="154:154" s="53" customFormat="1">
      <c r="EX167" s="100"/>
    </row>
    <row r="168" spans="154:154" s="53" customFormat="1">
      <c r="EX168" s="100"/>
    </row>
    <row r="169" spans="154:154" s="53" customFormat="1">
      <c r="EX169" s="100"/>
    </row>
    <row r="170" spans="154:154" s="53" customFormat="1">
      <c r="EX170" s="100"/>
    </row>
    <row r="171" spans="154:154" s="53" customFormat="1">
      <c r="EX171" s="100"/>
    </row>
    <row r="172" spans="154:154" s="53" customFormat="1">
      <c r="EX172" s="100"/>
    </row>
    <row r="173" spans="154:154" s="53" customFormat="1">
      <c r="EX173" s="100"/>
    </row>
    <row r="174" spans="154:154" s="53" customFormat="1">
      <c r="EX174" s="100"/>
    </row>
    <row r="175" spans="154:154" s="53" customFormat="1">
      <c r="EX175" s="100"/>
    </row>
    <row r="176" spans="154:154" s="53" customFormat="1">
      <c r="EX176" s="100"/>
    </row>
    <row r="177" spans="154:154" s="53" customFormat="1">
      <c r="EX177" s="100"/>
    </row>
    <row r="178" spans="154:154" s="53" customFormat="1">
      <c r="EX178" s="100"/>
    </row>
    <row r="179" spans="154:154" s="53" customFormat="1">
      <c r="EX179" s="100"/>
    </row>
    <row r="180" spans="154:154" s="53" customFormat="1">
      <c r="EX180" s="100"/>
    </row>
    <row r="181" spans="154:154" s="53" customFormat="1">
      <c r="EX181" s="100"/>
    </row>
    <row r="182" spans="154:154" s="53" customFormat="1">
      <c r="EX182" s="100"/>
    </row>
    <row r="183" spans="154:154" s="53" customFormat="1">
      <c r="EX183" s="100"/>
    </row>
    <row r="184" spans="154:154" s="53" customFormat="1">
      <c r="EX184" s="100"/>
    </row>
    <row r="185" spans="154:154" s="53" customFormat="1">
      <c r="EX185" s="100"/>
    </row>
    <row r="186" spans="154:154" s="53" customFormat="1">
      <c r="EX186" s="100"/>
    </row>
    <row r="187" spans="154:154" s="53" customFormat="1">
      <c r="EX187" s="100"/>
    </row>
    <row r="188" spans="154:154" s="53" customFormat="1">
      <c r="EX188" s="100"/>
    </row>
    <row r="189" spans="154:154" s="53" customFormat="1">
      <c r="EX189" s="100"/>
    </row>
    <row r="190" spans="154:154" s="53" customFormat="1">
      <c r="EX190" s="100"/>
    </row>
    <row r="191" spans="154:154" s="53" customFormat="1">
      <c r="EX191" s="100"/>
    </row>
    <row r="192" spans="154:154" s="53" customFormat="1">
      <c r="EX192" s="100"/>
    </row>
    <row r="193" spans="154:154" s="53" customFormat="1">
      <c r="EX193" s="100"/>
    </row>
    <row r="194" spans="154:154" s="53" customFormat="1">
      <c r="EX194" s="100"/>
    </row>
    <row r="195" spans="154:154" s="53" customFormat="1">
      <c r="EX195" s="100"/>
    </row>
    <row r="196" spans="154:154" s="53" customFormat="1">
      <c r="EX196" s="100"/>
    </row>
    <row r="197" spans="154:154" s="53" customFormat="1">
      <c r="EX197" s="100"/>
    </row>
    <row r="198" spans="154:154" s="53" customFormat="1">
      <c r="EX198" s="100"/>
    </row>
    <row r="199" spans="154:154" s="53" customFormat="1">
      <c r="EX199" s="100"/>
    </row>
    <row r="200" spans="154:154" s="53" customFormat="1">
      <c r="EX200" s="100"/>
    </row>
    <row r="201" spans="154:154" s="53" customFormat="1">
      <c r="EX201" s="100"/>
    </row>
    <row r="202" spans="154:154" s="53" customFormat="1">
      <c r="EX202" s="100"/>
    </row>
    <row r="203" spans="154:154" s="53" customFormat="1">
      <c r="EX203" s="100"/>
    </row>
    <row r="204" spans="154:154" s="53" customFormat="1">
      <c r="EX204" s="100"/>
    </row>
    <row r="205" spans="154:154" s="53" customFormat="1">
      <c r="EX205" s="100"/>
    </row>
    <row r="206" spans="154:154" s="53" customFormat="1">
      <c r="EX206" s="100"/>
    </row>
    <row r="207" spans="154:154" s="53" customFormat="1">
      <c r="EX207" s="100"/>
    </row>
    <row r="208" spans="154:154" s="53" customFormat="1">
      <c r="EX208" s="100"/>
    </row>
    <row r="209" spans="154:154" s="53" customFormat="1">
      <c r="EX209" s="100"/>
    </row>
    <row r="210" spans="154:154" s="53" customFormat="1">
      <c r="EX210" s="100"/>
    </row>
    <row r="211" spans="154:154" s="53" customFormat="1">
      <c r="EX211" s="100"/>
    </row>
    <row r="212" spans="154:154" s="53" customFormat="1">
      <c r="EX212" s="100"/>
    </row>
    <row r="213" spans="154:154" s="53" customFormat="1">
      <c r="EX213" s="100"/>
    </row>
    <row r="214" spans="154:154" s="53" customFormat="1">
      <c r="EX214" s="100"/>
    </row>
    <row r="215" spans="154:154" s="53" customFormat="1">
      <c r="EX215" s="100"/>
    </row>
    <row r="216" spans="154:154" s="53" customFormat="1">
      <c r="EX216" s="100"/>
    </row>
    <row r="217" spans="154:154" s="53" customFormat="1">
      <c r="EX217" s="100"/>
    </row>
    <row r="218" spans="154:154" s="53" customFormat="1">
      <c r="EX218" s="100"/>
    </row>
    <row r="219" spans="154:154" s="53" customFormat="1">
      <c r="EX219" s="100"/>
    </row>
    <row r="220" spans="154:154" s="53" customFormat="1">
      <c r="EX220" s="100"/>
    </row>
    <row r="221" spans="154:154" s="53" customFormat="1">
      <c r="EX221" s="100"/>
    </row>
    <row r="222" spans="154:154" s="53" customFormat="1">
      <c r="EX222" s="100"/>
    </row>
    <row r="223" spans="154:154" s="53" customFormat="1">
      <c r="EX223" s="100"/>
    </row>
    <row r="224" spans="154:154" s="53" customFormat="1">
      <c r="EX224" s="100"/>
    </row>
    <row r="225" spans="154:154" s="53" customFormat="1">
      <c r="EX225" s="100"/>
    </row>
    <row r="226" spans="154:154" s="53" customFormat="1">
      <c r="EX226" s="100"/>
    </row>
    <row r="227" spans="154:154" s="53" customFormat="1">
      <c r="EX227" s="100"/>
    </row>
    <row r="228" spans="154:154" s="53" customFormat="1">
      <c r="EX228" s="100"/>
    </row>
    <row r="229" spans="154:154" s="53" customFormat="1">
      <c r="EX229" s="100"/>
    </row>
    <row r="230" spans="154:154" s="53" customFormat="1">
      <c r="EX230" s="100"/>
    </row>
    <row r="231" spans="154:154" s="53" customFormat="1">
      <c r="EX231" s="100"/>
    </row>
    <row r="232" spans="154:154" s="53" customFormat="1">
      <c r="EX232" s="100"/>
    </row>
    <row r="233" spans="154:154" s="53" customFormat="1">
      <c r="EX233" s="100"/>
    </row>
    <row r="234" spans="154:154" s="53" customFormat="1">
      <c r="EX234" s="100"/>
    </row>
    <row r="235" spans="154:154" s="53" customFormat="1">
      <c r="EX235" s="100"/>
    </row>
    <row r="236" spans="154:154" s="53" customFormat="1">
      <c r="EX236" s="100"/>
    </row>
    <row r="237" spans="154:154" s="53" customFormat="1">
      <c r="EX237" s="100"/>
    </row>
    <row r="238" spans="154:154" s="53" customFormat="1">
      <c r="EX238" s="100"/>
    </row>
    <row r="239" spans="154:154" s="53" customFormat="1">
      <c r="EX239" s="100"/>
    </row>
    <row r="240" spans="154:154" s="53" customFormat="1">
      <c r="EX240" s="100"/>
    </row>
    <row r="241" spans="154:154" s="53" customFormat="1">
      <c r="EX241" s="100"/>
    </row>
    <row r="242" spans="154:154" s="53" customFormat="1">
      <c r="EX242" s="100"/>
    </row>
    <row r="243" spans="154:154" s="53" customFormat="1">
      <c r="EX243" s="100"/>
    </row>
    <row r="244" spans="154:154" s="53" customFormat="1">
      <c r="EX244" s="100"/>
    </row>
    <row r="245" spans="154:154" s="53" customFormat="1">
      <c r="EX245" s="100"/>
    </row>
    <row r="246" spans="154:154" s="53" customFormat="1">
      <c r="EX246" s="100"/>
    </row>
    <row r="247" spans="154:154" s="53" customFormat="1">
      <c r="EX247" s="100"/>
    </row>
    <row r="248" spans="154:154" s="53" customFormat="1">
      <c r="EX248" s="100"/>
    </row>
    <row r="249" spans="154:154" s="53" customFormat="1">
      <c r="EX249" s="100"/>
    </row>
    <row r="250" spans="154:154" s="53" customFormat="1">
      <c r="EX250" s="100"/>
    </row>
    <row r="251" spans="154:154" s="53" customFormat="1">
      <c r="EX251" s="100"/>
    </row>
    <row r="252" spans="154:154" s="53" customFormat="1">
      <c r="EX252" s="100"/>
    </row>
    <row r="253" spans="154:154" s="53" customFormat="1">
      <c r="EX253" s="100"/>
    </row>
    <row r="254" spans="154:154" s="53" customFormat="1">
      <c r="EX254" s="100"/>
    </row>
    <row r="255" spans="154:154" s="53" customFormat="1">
      <c r="EX255" s="100"/>
    </row>
    <row r="256" spans="154:154" s="53" customFormat="1">
      <c r="EX256" s="100"/>
    </row>
    <row r="257" spans="154:154" s="53" customFormat="1">
      <c r="EX257" s="100"/>
    </row>
    <row r="258" spans="154:154" s="53" customFormat="1">
      <c r="EX258" s="100"/>
    </row>
    <row r="259" spans="154:154" s="53" customFormat="1">
      <c r="EX259" s="100"/>
    </row>
    <row r="260" spans="154:154" s="53" customFormat="1">
      <c r="EX260" s="100"/>
    </row>
    <row r="261" spans="154:154" s="53" customFormat="1">
      <c r="EX261" s="100"/>
    </row>
    <row r="262" spans="154:154" s="53" customFormat="1">
      <c r="EX262" s="100"/>
    </row>
    <row r="263" spans="154:154" s="53" customFormat="1">
      <c r="EX263" s="100"/>
    </row>
    <row r="264" spans="154:154" s="53" customFormat="1">
      <c r="EX264" s="100"/>
    </row>
    <row r="265" spans="154:154" s="53" customFormat="1">
      <c r="EX265" s="100"/>
    </row>
    <row r="266" spans="154:154" s="53" customFormat="1">
      <c r="EX266" s="100"/>
    </row>
    <row r="267" spans="154:154" s="53" customFormat="1">
      <c r="EX267" s="100"/>
    </row>
    <row r="268" spans="154:154" s="53" customFormat="1">
      <c r="EX268" s="100"/>
    </row>
    <row r="269" spans="154:154" s="53" customFormat="1">
      <c r="EX269" s="100"/>
    </row>
    <row r="270" spans="154:154" s="53" customFormat="1">
      <c r="EX270" s="100"/>
    </row>
    <row r="271" spans="154:154" s="53" customFormat="1">
      <c r="EX271" s="100"/>
    </row>
    <row r="272" spans="154:154" s="53" customFormat="1">
      <c r="EX272" s="100"/>
    </row>
    <row r="273" spans="154:154" s="53" customFormat="1">
      <c r="EX273" s="100"/>
    </row>
    <row r="274" spans="154:154" s="53" customFormat="1">
      <c r="EX274" s="100"/>
    </row>
    <row r="275" spans="154:154" s="53" customFormat="1">
      <c r="EX275" s="100"/>
    </row>
    <row r="276" spans="154:154" s="53" customFormat="1">
      <c r="EX276" s="100"/>
    </row>
    <row r="277" spans="154:154" s="53" customFormat="1">
      <c r="EX277" s="100"/>
    </row>
    <row r="278" spans="154:154" s="53" customFormat="1">
      <c r="EX278" s="100"/>
    </row>
    <row r="279" spans="154:154" s="53" customFormat="1">
      <c r="EX279" s="100"/>
    </row>
    <row r="280" spans="154:154" s="53" customFormat="1">
      <c r="EX280" s="100"/>
    </row>
    <row r="281" spans="154:154" s="53" customFormat="1">
      <c r="EX281" s="100"/>
    </row>
    <row r="282" spans="154:154" s="53" customFormat="1">
      <c r="EX282" s="100"/>
    </row>
    <row r="283" spans="154:154" s="53" customFormat="1">
      <c r="EX283" s="100"/>
    </row>
    <row r="284" spans="154:154" s="53" customFormat="1">
      <c r="EX284" s="100"/>
    </row>
    <row r="285" spans="154:154" s="53" customFormat="1">
      <c r="EX285" s="100"/>
    </row>
    <row r="286" spans="154:154" s="53" customFormat="1">
      <c r="EX286" s="100"/>
    </row>
    <row r="287" spans="154:154" s="53" customFormat="1">
      <c r="EX287" s="100"/>
    </row>
    <row r="288" spans="154:154" s="53" customFormat="1">
      <c r="EX288" s="100"/>
    </row>
    <row r="289" spans="154:154" s="53" customFormat="1">
      <c r="EX289" s="100"/>
    </row>
    <row r="290" spans="154:154" s="53" customFormat="1">
      <c r="EX290" s="100"/>
    </row>
    <row r="291" spans="154:154" s="53" customFormat="1">
      <c r="EX291" s="100"/>
    </row>
    <row r="292" spans="154:154" s="53" customFormat="1">
      <c r="EX292" s="100"/>
    </row>
    <row r="293" spans="154:154" s="53" customFormat="1">
      <c r="EX293" s="100"/>
    </row>
    <row r="294" spans="154:154" s="53" customFormat="1">
      <c r="EX294" s="100"/>
    </row>
    <row r="295" spans="154:154" s="53" customFormat="1">
      <c r="EX295" s="100"/>
    </row>
    <row r="296" spans="154:154" s="53" customFormat="1">
      <c r="EX296" s="100"/>
    </row>
    <row r="297" spans="154:154" s="53" customFormat="1">
      <c r="EX297" s="100"/>
    </row>
    <row r="298" spans="154:154" s="53" customFormat="1">
      <c r="EX298" s="100"/>
    </row>
  </sheetData>
  <sheetProtection password="BE25" sheet="1" objects="1" scenarios="1"/>
  <mergeCells count="156">
    <mergeCell ref="EX4:EX7"/>
    <mergeCell ref="A1:B1"/>
    <mergeCell ref="D4:D6"/>
    <mergeCell ref="E4:E6"/>
    <mergeCell ref="F4:F6"/>
    <mergeCell ref="G4:G6"/>
    <mergeCell ref="A24:A39"/>
    <mergeCell ref="A40:A49"/>
    <mergeCell ref="A50:A60"/>
    <mergeCell ref="A8:A23"/>
    <mergeCell ref="CY4:CY6"/>
    <mergeCell ref="CZ4:CZ6"/>
    <mergeCell ref="DA4:DA6"/>
    <mergeCell ref="DB4:DB6"/>
    <mergeCell ref="DC4:DC6"/>
    <mergeCell ref="H4:H6"/>
    <mergeCell ref="I4:I6"/>
    <mergeCell ref="J4:J6"/>
    <mergeCell ref="K4:K6"/>
    <mergeCell ref="L4:L6"/>
    <mergeCell ref="AB4:AB6"/>
    <mergeCell ref="AC4:AC6"/>
    <mergeCell ref="AD4:AD6"/>
    <mergeCell ref="AE4:AE6"/>
    <mergeCell ref="AF4:AF6"/>
    <mergeCell ref="AG4:AG6"/>
    <mergeCell ref="AH4:AH6"/>
    <mergeCell ref="AI4:AI6"/>
    <mergeCell ref="AJ4:AJ6"/>
    <mergeCell ref="AK4:AK6"/>
    <mergeCell ref="AV4:AV6"/>
    <mergeCell ref="AW4:AW6"/>
    <mergeCell ref="AX4:AX6"/>
    <mergeCell ref="AQ4:AQ6"/>
    <mergeCell ref="AR4:AR6"/>
    <mergeCell ref="AS4:AS6"/>
    <mergeCell ref="AT4:AT6"/>
    <mergeCell ref="AU4:AU6"/>
    <mergeCell ref="AY4:AY6"/>
    <mergeCell ref="DI4:DI6"/>
    <mergeCell ref="DJ4:DJ6"/>
    <mergeCell ref="DK4:DK6"/>
    <mergeCell ref="DL4:DL6"/>
    <mergeCell ref="DM4:DM6"/>
    <mergeCell ref="DD4:DD6"/>
    <mergeCell ref="DE4:DE6"/>
    <mergeCell ref="DF4:DF6"/>
    <mergeCell ref="DG4:DG6"/>
    <mergeCell ref="DH4:DH6"/>
    <mergeCell ref="AZ4:AZ6"/>
    <mergeCell ref="BF4:BF6"/>
    <mergeCell ref="BG4:BG6"/>
    <mergeCell ref="BH4:BH6"/>
    <mergeCell ref="BI4:BI6"/>
    <mergeCell ref="BJ4:BJ6"/>
    <mergeCell ref="BA4:BA6"/>
    <mergeCell ref="BB4:BB6"/>
    <mergeCell ref="BC4:BC6"/>
    <mergeCell ref="BD4:BD6"/>
    <mergeCell ref="BE4:BE6"/>
    <mergeCell ref="BP4:BP6"/>
    <mergeCell ref="BQ4:BQ6"/>
    <mergeCell ref="DS4:DS6"/>
    <mergeCell ref="DT4:DT6"/>
    <mergeCell ref="DU4:DU6"/>
    <mergeCell ref="DV4:DV6"/>
    <mergeCell ref="DW4:DW6"/>
    <mergeCell ref="DN4:DN6"/>
    <mergeCell ref="DO4:DO6"/>
    <mergeCell ref="DP4:DP6"/>
    <mergeCell ref="DQ4:DQ6"/>
    <mergeCell ref="DR4:DR6"/>
    <mergeCell ref="EC4:EC6"/>
    <mergeCell ref="ED4:ED6"/>
    <mergeCell ref="EE4:EE6"/>
    <mergeCell ref="EF4:EF6"/>
    <mergeCell ref="EG4:EG6"/>
    <mergeCell ref="DX4:DX6"/>
    <mergeCell ref="DY4:DY6"/>
    <mergeCell ref="DZ4:DZ6"/>
    <mergeCell ref="EA4:EA6"/>
    <mergeCell ref="EB4:EB6"/>
    <mergeCell ref="EU4:EU6"/>
    <mergeCell ref="EV4:EV6"/>
    <mergeCell ref="EM4:EM6"/>
    <mergeCell ref="EN4:EN6"/>
    <mergeCell ref="EO4:EO6"/>
    <mergeCell ref="EP4:EP6"/>
    <mergeCell ref="EQ4:EQ6"/>
    <mergeCell ref="EH4:EH6"/>
    <mergeCell ref="EI4:EI6"/>
    <mergeCell ref="EJ4:EJ6"/>
    <mergeCell ref="EK4:EK6"/>
    <mergeCell ref="EL4:EL6"/>
    <mergeCell ref="EW4:EW6"/>
    <mergeCell ref="M4:M6"/>
    <mergeCell ref="N4:N6"/>
    <mergeCell ref="O4:O6"/>
    <mergeCell ref="P4:P6"/>
    <mergeCell ref="Q4:Q6"/>
    <mergeCell ref="R4:R6"/>
    <mergeCell ref="S4:S6"/>
    <mergeCell ref="T4:T6"/>
    <mergeCell ref="U4:U6"/>
    <mergeCell ref="V4:V6"/>
    <mergeCell ref="W4:W6"/>
    <mergeCell ref="X4:X6"/>
    <mergeCell ref="Y4:Y6"/>
    <mergeCell ref="Z4:Z6"/>
    <mergeCell ref="AA4:AA6"/>
    <mergeCell ref="ER4:ER6"/>
    <mergeCell ref="ES4:ES6"/>
    <mergeCell ref="ET4:ET6"/>
    <mergeCell ref="AL4:AL6"/>
    <mergeCell ref="AM4:AM6"/>
    <mergeCell ref="AN4:AN6"/>
    <mergeCell ref="AO4:AO6"/>
    <mergeCell ref="AP4:AP6"/>
    <mergeCell ref="BR4:BR6"/>
    <mergeCell ref="BS4:BS6"/>
    <mergeCell ref="BT4:BT6"/>
    <mergeCell ref="BK4:BK6"/>
    <mergeCell ref="BL4:BL6"/>
    <mergeCell ref="BM4:BM6"/>
    <mergeCell ref="BN4:BN6"/>
    <mergeCell ref="BO4:BO6"/>
    <mergeCell ref="BZ4:BZ6"/>
    <mergeCell ref="CA4:CA6"/>
    <mergeCell ref="CB4:CB6"/>
    <mergeCell ref="CC4:CC6"/>
    <mergeCell ref="CD4:CD6"/>
    <mergeCell ref="BU4:BU6"/>
    <mergeCell ref="BV4:BV6"/>
    <mergeCell ref="BW4:BW6"/>
    <mergeCell ref="BX4:BX6"/>
    <mergeCell ref="BY4:BY6"/>
    <mergeCell ref="CJ4:CJ6"/>
    <mergeCell ref="CK4:CK6"/>
    <mergeCell ref="CL4:CL6"/>
    <mergeCell ref="CM4:CM6"/>
    <mergeCell ref="CN4:CN6"/>
    <mergeCell ref="CE4:CE6"/>
    <mergeCell ref="CF4:CF6"/>
    <mergeCell ref="CG4:CG6"/>
    <mergeCell ref="CH4:CH6"/>
    <mergeCell ref="CI4:CI6"/>
    <mergeCell ref="CT4:CT6"/>
    <mergeCell ref="CU4:CU6"/>
    <mergeCell ref="CV4:CV6"/>
    <mergeCell ref="CW4:CW6"/>
    <mergeCell ref="CX4:CX6"/>
    <mergeCell ref="CO4:CO6"/>
    <mergeCell ref="CP4:CP6"/>
    <mergeCell ref="CQ4:CQ6"/>
    <mergeCell ref="CR4:CR6"/>
    <mergeCell ref="CS4:CS6"/>
  </mergeCells>
  <conditionalFormatting sqref="D8:EW60">
    <cfRule type="cellIs" dxfId="405" priority="40" operator="equal">
      <formula>0</formula>
    </cfRule>
    <cfRule type="cellIs" dxfId="404" priority="41" operator="equal">
      <formula>0</formula>
    </cfRule>
  </conditionalFormatting>
  <conditionalFormatting sqref="D61:EW61">
    <cfRule type="cellIs" dxfId="403" priority="2" operator="notEqual">
      <formula>0</formula>
    </cfRule>
  </conditionalFormatting>
  <conditionalFormatting sqref="C1:C5">
    <cfRule type="containsText" dxfId="402" priority="1" operator="containsText" text="Bitte eintragen">
      <formula>NOT(ISERROR(SEARCH("Bitte eintragen",C1)))</formula>
    </cfRule>
  </conditionalFormatting>
  <dataValidations count="2">
    <dataValidation type="whole" allowBlank="1" showDropDown="1" showInputMessage="1" showErrorMessage="1" errorTitle="Unzulässige Eingabe" error="Es sind nur Zahlen zwischen 0 und 5 zulässig. Bitte korrigieren Sie Ihre Eingabe." sqref="D18:EW18 D20:EW21 D23:EW23 D33:EW33 D58:EW58 D60:EW60 D15:EW15">
      <formula1>0</formula1>
      <formula2>5</formula2>
    </dataValidation>
    <dataValidation type="whole" allowBlank="1" showDropDown="1" showInputMessage="1" showErrorMessage="1" errorTitle="Unzulässige Eingabe" error="Es sind nur Zahlen zwischen 0 und 4 zulässig. Bitte korrigieren Sie Ihre Eingabe." sqref="D59:EW59 D19:EW19 D22:EW22 D24:EW32 D34:EW57 D8:EW14 D16:EW17">
      <formula1>0</formula1>
      <formula2>4</formula2>
    </dataValidation>
  </dataValidations>
  <pageMargins left="0.70866141732283472" right="0.70866141732283472" top="0.78740157480314965" bottom="0.78740157480314965" header="0.31496062992125984" footer="0.31496062992125984"/>
  <pageSetup paperSize="9" scale="43" fitToWidth="0" orientation="portrait" r:id="rId1"/>
  <headerFooter>
    <oddHeader>&amp;C&amp;"Arial,Standard"&amp;10PegA-Befragung
&amp;A&amp;R&amp;G</oddHeader>
    <oddFooter>&amp;L&amp;"Arial,Standard"&amp;10&amp;D&amp;C&amp;"Arial,Standard"&amp;10© 2019 Berufsgenossenschaft Handel und Warenlogistik, Gesellschaft für Gute Arbeit mbH und Technische Universität Dresden
Mit Unterstützung von INQA, BAuA, HDE, ver.di und BGA.</oddFooter>
  </headerFooter>
  <colBreaks count="2" manualBreakCount="2">
    <brk id="8" max="60" man="1"/>
    <brk id="148" max="60" man="1"/>
  </colBreak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E54"/>
  <sheetViews>
    <sheetView zoomScale="90" zoomScaleNormal="90" zoomScaleSheetLayoutView="70" zoomScalePageLayoutView="50" workbookViewId="0">
      <selection activeCell="B54" sqref="B54"/>
    </sheetView>
  </sheetViews>
  <sheetFormatPr baseColWidth="10" defaultRowHeight="15"/>
  <cols>
    <col min="1" max="1" width="10.5703125" customWidth="1"/>
    <col min="2" max="2" width="100.28515625" customWidth="1"/>
    <col min="3" max="3" width="76.85546875" customWidth="1"/>
    <col min="4" max="4" width="33.28515625" customWidth="1"/>
    <col min="5" max="5" width="32.28515625" customWidth="1"/>
  </cols>
  <sheetData>
    <row r="1" spans="1:5" ht="15.75">
      <c r="A1" s="206" t="s">
        <v>225</v>
      </c>
      <c r="B1" s="207"/>
      <c r="C1" s="165" t="s">
        <v>118</v>
      </c>
    </row>
    <row r="2" spans="1:5" ht="45">
      <c r="A2" s="63" t="str">
        <f>'Eingabe Fragebogen'!B8</f>
        <v>Frage 1</v>
      </c>
      <c r="B2" s="164" t="str">
        <f>'Eingabe Fragebogen'!C8</f>
        <v>Besteht Ihre Arbeitsaufgabe aus Tätigkeiten, die neben der Ausführung auch Vorbereitung (z. B. Einholen von Informationen für die Aufgabenausführung) und Ergebniskontrolle (z. B. Überprüfen der Warenzusammenstellung) umfassen?</v>
      </c>
      <c r="C2" s="154"/>
      <c r="D2" s="208" t="s">
        <v>226</v>
      </c>
      <c r="E2" s="87"/>
    </row>
    <row r="3" spans="1:5" ht="30">
      <c r="A3" s="63" t="str">
        <f>'Eingabe Fragebogen'!B9</f>
        <v>Frage 2</v>
      </c>
      <c r="B3" s="164" t="str">
        <f>'Eingabe Fragebogen'!C9</f>
        <v>Haben Sie die Möglichkeit, bei betrieblichen Veränderungen mitzuwirken (z. B. im Rahmen eines betrieblichen Vorschlagswesens)?</v>
      </c>
      <c r="C3" s="154"/>
      <c r="D3" s="208"/>
      <c r="E3" s="87"/>
    </row>
    <row r="4" spans="1:5" ht="30">
      <c r="A4" s="63" t="str">
        <f>'Eingabe Fragebogen'!B10</f>
        <v>Frage 3</v>
      </c>
      <c r="B4" s="164" t="str">
        <f>'Eingabe Fragebogen'!C10</f>
        <v>Haben Sie die Möglichkeit, Einfluss auf die Menge Ihrer Arbeit zu nehmen (z. B. weitere Kassen öffnen, Tempo von Förderanlagen verändern)?</v>
      </c>
      <c r="C4" s="154"/>
      <c r="D4" s="208"/>
      <c r="E4" s="87"/>
    </row>
    <row r="5" spans="1:5" ht="15.75">
      <c r="A5" s="63" t="str">
        <f>'Eingabe Fragebogen'!B11</f>
        <v>Frage 4</v>
      </c>
      <c r="B5" s="164" t="str">
        <f>'Eingabe Fragebogen'!C11</f>
        <v>Haben Sie die Möglichkeit, Einfluss auf die Reihenfolge Ihrer Arbeitsschritte zu nehmen?</v>
      </c>
      <c r="C5" s="154"/>
      <c r="D5" s="208"/>
      <c r="E5" s="87"/>
    </row>
    <row r="6" spans="1:5" ht="15.75">
      <c r="A6" s="63" t="str">
        <f>'Eingabe Fragebogen'!B12</f>
        <v>Frage 5</v>
      </c>
      <c r="B6" s="164" t="str">
        <f>'Eingabe Fragebogen'!C12</f>
        <v>Werden Wünsche von Beschäftigten bei der Dienst- bzw. Schichtplanung berücksichtigt?</v>
      </c>
      <c r="C6" s="154"/>
      <c r="D6" s="208"/>
      <c r="E6" s="87"/>
    </row>
    <row r="7" spans="1:5" ht="15.75">
      <c r="A7" s="63" t="str">
        <f>'Eingabe Fragebogen'!B13</f>
        <v>Frage 6</v>
      </c>
      <c r="B7" s="164" t="str">
        <f>'Eingabe Fragebogen'!C13</f>
        <v>Sind Ihre Arbeitsaufgaben abwechslungsreich?</v>
      </c>
      <c r="C7" s="154"/>
      <c r="D7" s="208"/>
      <c r="E7" s="87"/>
    </row>
    <row r="8" spans="1:5" ht="30">
      <c r="A8" s="63" t="str">
        <f>'Eingabe Fragebogen'!B14</f>
        <v>Frage 7</v>
      </c>
      <c r="B8" s="164" t="str">
        <f>'Eingabe Fragebogen'!C14</f>
        <v>Stehen alle für Ihre Arbeit erforderlichen Informationen rechtzeitig und frei von Widersprüchen zur Verfügung (z. B. Informationen zur Arbeitsaufgabe, zum Arbeitsablauf, zum Betriebsgeschehen)?</v>
      </c>
      <c r="C8" s="154"/>
      <c r="D8" s="208"/>
      <c r="E8" s="87"/>
    </row>
    <row r="9" spans="1:5" ht="15.75">
      <c r="A9" s="63" t="str">
        <f>'Eingabe Fragebogen'!B15</f>
        <v>Frage 8</v>
      </c>
      <c r="B9" s="164" t="str">
        <f>'Eingabe Fragebogen'!C15</f>
        <v>Ist schriftlich festgehalten, wofür Sie bei Ihrer Arbeit verantwortlich sind?</v>
      </c>
      <c r="C9" s="154"/>
      <c r="D9" s="208"/>
      <c r="E9" s="87"/>
    </row>
    <row r="10" spans="1:5" ht="45">
      <c r="A10" s="63" t="str">
        <f>'Eingabe Fragebogen'!B16</f>
        <v>Frage 9</v>
      </c>
      <c r="B10" s="164" t="str">
        <f>'Eingabe Fragebogen'!C16</f>
        <v>Haben Sie die Möglichkeit, betriebliche Fortbildungen während der Arbeitszeit zu nutzen (z. B. Gabelstaplerausbildung, Fortbildung zur Warenkunde, organisatorischen Fähigkeiten, Führungskompetenz)?</v>
      </c>
      <c r="C10" s="154"/>
      <c r="D10" s="208"/>
      <c r="E10" s="87"/>
    </row>
    <row r="11" spans="1:5" ht="30">
      <c r="A11" s="63" t="str">
        <f>'Eingabe Fragebogen'!B17</f>
        <v>Frage 10</v>
      </c>
      <c r="B11" s="164" t="str">
        <f>'Eingabe Fragebogen'!C17</f>
        <v>Erfolgt eine Einarbeitung/Einweisung bei Übernahme neuer Tätigkeiten bzw. beim Wechsel von Tätigkeiten?</v>
      </c>
      <c r="C11" s="154"/>
      <c r="D11" s="208"/>
      <c r="E11" s="87"/>
    </row>
    <row r="12" spans="1:5" ht="30">
      <c r="A12" s="63" t="str">
        <f>'Eingabe Fragebogen'!B18</f>
        <v>Frage 11</v>
      </c>
      <c r="B12" s="164" t="str">
        <f>'Eingabe Fragebogen'!C18</f>
        <v>Haben Sie die Möglichkeit, Kenntnisse und Fertigkeiten Ihrer beruflichen Qualifikation bei der Arbeit anzuwenden?</v>
      </c>
      <c r="C12" s="154"/>
      <c r="D12" s="208"/>
      <c r="E12" s="87"/>
    </row>
    <row r="13" spans="1:5" ht="15.75">
      <c r="A13" s="63" t="str">
        <f>'Eingabe Fragebogen'!B19</f>
        <v>Frage 12</v>
      </c>
      <c r="B13" s="164" t="str">
        <f>'Eingabe Fragebogen'!C19</f>
        <v>Bietet Ihre Arbeit Möglichkeiten, Neues dazuzulernen?</v>
      </c>
      <c r="C13" s="154"/>
      <c r="D13" s="208"/>
      <c r="E13" s="87"/>
    </row>
    <row r="14" spans="1:5" ht="30">
      <c r="A14" s="63" t="str">
        <f>'Eingabe Fragebogen'!B20</f>
        <v>Frage 13</v>
      </c>
      <c r="B14" s="164" t="str">
        <f>'Eingabe Fragebogen'!C20</f>
        <v>Gibt es Festlegungen für den Umgang mit Konflikten mit externen Personen (z. B. Kundinnen und Kunden, Lkw-Fahrerinnen und -Fahrern)?</v>
      </c>
      <c r="C14" s="154"/>
      <c r="D14" s="208"/>
      <c r="E14" s="87"/>
    </row>
    <row r="15" spans="1:5" ht="30">
      <c r="A15" s="63" t="str">
        <f>'Eingabe Fragebogen'!B21</f>
        <v>Frage 14</v>
      </c>
      <c r="B15" s="164" t="str">
        <f>'Eingabe Fragebogen'!C21</f>
        <v>Gibt es Maßnahmen, um Beschäftigte vor tätlichen Übergriffen oder Überfällen zu schützen (z. B. Sicherheitskonzepte, Notruftaste, Unterweisungen zur Prävention)?</v>
      </c>
      <c r="C15" s="154"/>
    </row>
    <row r="16" spans="1:5" ht="45">
      <c r="A16" s="63" t="str">
        <f>'Eingabe Fragebogen'!B22</f>
        <v>Frage 15</v>
      </c>
      <c r="B16" s="164" t="str">
        <f>'Eingabe Fragebogen'!C22</f>
        <v>Beinhaltet Ihre Arbeit widersprüchliche Anforderungen (z. B. fehlerfreie Arbeit trotz enger Zeitvorgaben, umfassende Kundenberatung trotz begrenzter Gesprächsdauer, gegensätzliche Erwartungen unterschiedlicher Gesprächspartner)?</v>
      </c>
      <c r="C16" s="154"/>
    </row>
    <row r="17" spans="1:3" ht="45">
      <c r="A17" s="63" t="str">
        <f>'Eingabe Fragebogen'!B23</f>
        <v>Frage 16</v>
      </c>
      <c r="B17" s="164" t="str">
        <f>'Eingabe Fragebogen'!C23</f>
        <v>Müssen Sie im Kontakt mit externen Personen (z. B. Kundinnen und Kunden, Lkw-Fahrerinnen und -Fahrern) oft Gefühle zeigen, die Ihren eigenen Gefühlen widersprechen (z. B. Freundlichkeit zeigen trotz unfreundlichem Kunden- oder Lieferantenverhalten)?</v>
      </c>
      <c r="C17" s="154"/>
    </row>
    <row r="18" spans="1:3" ht="15.75">
      <c r="A18" s="63" t="str">
        <f>'Eingabe Fragebogen'!B24</f>
        <v>Frage 17</v>
      </c>
      <c r="B18" s="164" t="str">
        <f>'Eingabe Fragebogen'!C24</f>
        <v>Erfordert Ihre Arbeit mehrmals im Monat Mehrarbeit/Überstunden?</v>
      </c>
      <c r="C18" s="154"/>
    </row>
    <row r="19" spans="1:3" ht="15.75">
      <c r="A19" s="63" t="str">
        <f>'Eingabe Fragebogen'!B25</f>
        <v>Frage 18</v>
      </c>
      <c r="B19" s="164" t="str">
        <f>'Eingabe Fragebogen'!C25</f>
        <v>Werden Dienstpläne mindestens zwei Wochen im Voraus bekannt gegeben?</v>
      </c>
      <c r="C19" s="154"/>
    </row>
    <row r="20" spans="1:3" ht="15.75">
      <c r="A20" s="63" t="str">
        <f>'Eingabe Fragebogen'!B26</f>
        <v>Frage 19</v>
      </c>
      <c r="B20" s="164" t="str">
        <f>'Eingabe Fragebogen'!C26</f>
        <v>Erfordert Ihre Arbeit Nachtarbeit (zwischen 23.00 und 06.00 Uhr)?</v>
      </c>
      <c r="C20" s="154"/>
    </row>
    <row r="21" spans="1:3" ht="30">
      <c r="A21" s="63" t="str">
        <f>'Eingabe Fragebogen'!B27</f>
        <v>Frage 20</v>
      </c>
      <c r="B21" s="164" t="str">
        <f>'Eingabe Fragebogen'!C27</f>
        <v>Erfordert Ihre Arbeit geteilte Dienste (Schicht, die von einer Pause von mehr als 90 Minuten unterbrochen wird)?</v>
      </c>
      <c r="C21" s="154"/>
    </row>
    <row r="22" spans="1:3" ht="15.75">
      <c r="A22" s="63" t="str">
        <f>'Eingabe Fragebogen'!B28</f>
        <v>Frage 21</v>
      </c>
      <c r="B22" s="164" t="str">
        <f>'Eingabe Fragebogen'!C28</f>
        <v>Erfordert Ihre Tätigkeit „Arbeit auf Abruf“ (Arbeiten je nach Bedarf)?</v>
      </c>
      <c r="C22" s="154"/>
    </row>
    <row r="23" spans="1:3" ht="15.75">
      <c r="A23" s="63" t="str">
        <f>'Eingabe Fragebogen'!B29</f>
        <v>Frage 22</v>
      </c>
      <c r="B23" s="164" t="str">
        <f>'Eingabe Fragebogen'!C29</f>
        <v>Können Sie regelmäßig Pausen machen?</v>
      </c>
      <c r="C23" s="154"/>
    </row>
    <row r="24" spans="1:3" ht="15.75">
      <c r="A24" s="63" t="str">
        <f>'Eingabe Fragebogen'!B30</f>
        <v>Frage 23</v>
      </c>
      <c r="B24" s="164" t="str">
        <f>'Eingabe Fragebogen'!C30</f>
        <v>Können Sie ungestört Pausen abhalten?</v>
      </c>
      <c r="C24" s="154"/>
    </row>
    <row r="25" spans="1:3" ht="30">
      <c r="A25" s="63" t="str">
        <f>'Eingabe Fragebogen'!B31</f>
        <v>Frage 24</v>
      </c>
      <c r="B25" s="164" t="str">
        <f>'Eingabe Fragebogen'!C31</f>
        <v>Wird Personal, das längerfristig oder dauerhaft ausfällt (z. B. aufgrund von Langzeiterkrankung, Berentung, Elternzeit oder Kündigung), ersetzt?</v>
      </c>
      <c r="C25" s="154"/>
    </row>
    <row r="26" spans="1:3" ht="15.75">
      <c r="A26" s="63" t="str">
        <f>'Eingabe Fragebogen'!B32</f>
        <v>Frage 25</v>
      </c>
      <c r="B26" s="164" t="str">
        <f>'Eingabe Fragebogen'!C32</f>
        <v>Sind Ihre Arbeitsaufgaben (Arbeitsmenge) in der vertraglichen Arbeitszeit zu bewältigen?</v>
      </c>
      <c r="C26" s="154"/>
    </row>
    <row r="27" spans="1:3" ht="15.75">
      <c r="A27" s="63" t="str">
        <f>'Eingabe Fragebogen'!B33</f>
        <v>Frage 26</v>
      </c>
      <c r="B27" s="164" t="str">
        <f>'Eingabe Fragebogen'!C33</f>
        <v xml:space="preserve">Tritt Arbeitsdruck durch Zielvorgaben (z. B. Stückzahlen pro Stunde, saisonale Vorgaben) auf? </v>
      </c>
      <c r="C27" s="154"/>
    </row>
    <row r="28" spans="1:3" ht="15.75">
      <c r="A28" s="63" t="str">
        <f>'Eingabe Fragebogen'!B34</f>
        <v>Frage 27</v>
      </c>
      <c r="B28" s="164" t="str">
        <f>'Eingabe Fragebogen'!C34</f>
        <v>Kommt es bei Ihrer Arbeit zu Störungen oder Unterbrechungen?</v>
      </c>
      <c r="C28" s="154"/>
    </row>
    <row r="29" spans="1:3" ht="15.75">
      <c r="A29" s="63" t="str">
        <f>'Eingabe Fragebogen'!B35</f>
        <v>Frage 28</v>
      </c>
      <c r="B29" s="164" t="str">
        <f>'Eingabe Fragebogen'!C35</f>
        <v>Ermöglicht Ihre Arbeit Abstimmung/Zusammenarbeit mit Kolleginnen und Kollegen?</v>
      </c>
      <c r="C29" s="154"/>
    </row>
    <row r="30" spans="1:3" ht="30">
      <c r="A30" s="63" t="str">
        <f>'Eingabe Fragebogen'!B36</f>
        <v>Frage 29</v>
      </c>
      <c r="B30" s="164" t="str">
        <f>'Eingabe Fragebogen'!C36</f>
        <v>Besteht die Möglichkeit zum fachlichen Austausch mit Kolleginnen und Kollegen (z. B. im Rahmen von Besprechungen/Schichtübergaben)?</v>
      </c>
      <c r="C30" s="154"/>
    </row>
    <row r="31" spans="1:3" ht="30">
      <c r="A31" s="63" t="str">
        <f>'Eingabe Fragebogen'!B37</f>
        <v>Frage 30</v>
      </c>
      <c r="B31" s="164" t="str">
        <f>'Eingabe Fragebogen'!C37</f>
        <v>Besteht die Möglichkeit zum fachlichen Austausch mit der direkten Führungskraft (z. B. im Rahmen von Besprechungen)?</v>
      </c>
      <c r="C31" s="154"/>
    </row>
    <row r="32" spans="1:3" ht="15.75">
      <c r="A32" s="63" t="str">
        <f>'Eingabe Fragebogen'!B38</f>
        <v>Frage 31</v>
      </c>
      <c r="B32" s="164" t="str">
        <f>'Eingabe Fragebogen'!C38</f>
        <v>Finden regelmäßig Teambesprechungen statt?</v>
      </c>
      <c r="C32" s="154"/>
    </row>
    <row r="33" spans="1:3" ht="45">
      <c r="A33" s="63" t="str">
        <f>'Eingabe Fragebogen'!B39</f>
        <v>Frage 32</v>
      </c>
      <c r="B33" s="164" t="str">
        <f>'Eingabe Fragebogen'!C39</f>
        <v>Wird bei Konflikten mit anderen Personen (z. B. bei Problemen im Team oder mit betriebsfremden Personen) Unterstützung zur Verfügung gestellt (z. B. fester Ansprechpartner für Probleme, Sozialberatung)?</v>
      </c>
      <c r="C33" s="154"/>
    </row>
    <row r="34" spans="1:3" ht="30">
      <c r="A34" s="63" t="str">
        <f>'Eingabe Fragebogen'!B40</f>
        <v>Frage 33</v>
      </c>
      <c r="B34" s="164" t="str">
        <f>'Eingabe Fragebogen'!C40</f>
        <v>Gibt es Aktivitäten zur Verbesserung des sozialen Klimas im Unternehmen/Arbeitsbereich (z. B. Betriebsausflüge, Feiern)?</v>
      </c>
      <c r="C34" s="154"/>
    </row>
    <row r="35" spans="1:3" ht="30">
      <c r="A35" s="63" t="str">
        <f>'Eingabe Fragebogen'!B41</f>
        <v>Frage 34</v>
      </c>
      <c r="B35" s="164" t="str">
        <f>'Eingabe Fragebogen'!C41</f>
        <v>Gibt es in Ihrem Arbeitsbereich ausreichend Unterstützung unter den Kolleginnen und Kollegen (z. B. bei herausfordernden Arbeitssituationen)?</v>
      </c>
      <c r="C35" s="154"/>
    </row>
    <row r="36" spans="1:3" ht="30">
      <c r="A36" s="63" t="str">
        <f>'Eingabe Fragebogen'!B42</f>
        <v>Frage 35</v>
      </c>
      <c r="B36" s="164" t="str">
        <f>'Eingabe Fragebogen'!C42</f>
        <v>Besteht zwischen den Kolleginnen und Kollegen in Ihrem Arbeitsbereich eine gute Arbeitsatmosphäre?</v>
      </c>
      <c r="C36" s="154"/>
    </row>
    <row r="37" spans="1:3" ht="30">
      <c r="A37" s="63" t="str">
        <f>'Eingabe Fragebogen'!B43</f>
        <v>Frage 36</v>
      </c>
      <c r="B37" s="164" t="str">
        <f>'Eingabe Fragebogen'!C43</f>
        <v>Treten zwischen den Kolleginnen und Kollegen in Ihrem Arbeitsbereich Spannungen oder Konflikte auf?</v>
      </c>
      <c r="C37" s="154"/>
    </row>
    <row r="38" spans="1:3" ht="15.75">
      <c r="A38" s="63" t="str">
        <f>'Eingabe Fragebogen'!B44</f>
        <v>Frage 37</v>
      </c>
      <c r="B38" s="164" t="str">
        <f>'Eingabe Fragebogen'!C44</f>
        <v>Können Sie Probleme oder heikle Themen in Ihrem Arbeitsbereich offen ansprechen?</v>
      </c>
      <c r="C38" s="154"/>
    </row>
    <row r="39" spans="1:3" ht="15.75">
      <c r="A39" s="63" t="str">
        <f>'Eingabe Fragebogen'!B45</f>
        <v>Frage 38</v>
      </c>
      <c r="B39" s="164" t="str">
        <f>'Eingabe Fragebogen'!C45</f>
        <v>Werden regelmäßig geplante Mitarbeitergespräche durchgeführt?</v>
      </c>
      <c r="C39" s="154"/>
    </row>
    <row r="40" spans="1:3" ht="15.75">
      <c r="A40" s="63" t="str">
        <f>'Eingabe Fragebogen'!B46</f>
        <v>Frage 39</v>
      </c>
      <c r="B40" s="164" t="str">
        <f>'Eingabe Fragebogen'!C46</f>
        <v>Trägt die Führungskraft Ihres Arbeitsbereichs zu einer guten Arbeitsatmosphäre bei?</v>
      </c>
      <c r="C40" s="154"/>
    </row>
    <row r="41" spans="1:3" ht="30">
      <c r="A41" s="63" t="str">
        <f>'Eingabe Fragebogen'!B47</f>
        <v>Frage 40</v>
      </c>
      <c r="B41" s="164" t="str">
        <f>'Eingabe Fragebogen'!C47</f>
        <v>Vermittelt die Führungskraft Ihres Arbeitsbereichs den Beschäftigten Wertschätzung und Anerkennung?</v>
      </c>
      <c r="C41" s="154"/>
    </row>
    <row r="42" spans="1:3" ht="30">
      <c r="A42" s="63" t="str">
        <f>'Eingabe Fragebogen'!B48</f>
        <v>Frage 41</v>
      </c>
      <c r="B42" s="164" t="str">
        <f>'Eingabe Fragebogen'!C48</f>
        <v>Gibt die Führungskraft in Ihrem Arbeitsbereich den Beschäftigten hilfreiche Rückmeldungen über ihre Arbeit?</v>
      </c>
      <c r="C42" s="154"/>
    </row>
    <row r="43" spans="1:3" ht="30">
      <c r="A43" s="63" t="str">
        <f>'Eingabe Fragebogen'!B49</f>
        <v>Frage 42</v>
      </c>
      <c r="B43" s="164" t="str">
        <f>'Eingabe Fragebogen'!C49</f>
        <v>Unterstützt die Führungskraft in Ihrem Arbeitsbereich die Beschäftigten (z. B. bei herausfordernden Arbeitssituationen)?</v>
      </c>
      <c r="C43" s="154"/>
    </row>
    <row r="44" spans="1:3" ht="30">
      <c r="A44" s="63" t="str">
        <f>'Eingabe Fragebogen'!B50</f>
        <v>Frage 43</v>
      </c>
      <c r="B44" s="164" t="str">
        <f>'Eingabe Fragebogen'!C50</f>
        <v>Ist Ihr Arbeitsplatz frei von beeinträchtigenden Umgebungsbedingungen (z. B. Lärm, unangenehme Temperatur, Staub, trockene Luft, unangenehme Gerüche, Zugluft, schlechte Beleuchtung)?</v>
      </c>
      <c r="C44" s="154"/>
    </row>
    <row r="45" spans="1:3" ht="30">
      <c r="A45" s="63" t="str">
        <f>'Eingabe Fragebogen'!B51</f>
        <v>Frage 44</v>
      </c>
      <c r="B45" s="164" t="str">
        <f>'Eingabe Fragebogen'!C51</f>
        <v>Ermöglicht die Ausübung Ihrer Arbeitstätigkeit körperliche Abwechslung (Sitzen, Stehen und Gehen wechseln sich ab)?</v>
      </c>
      <c r="C45" s="154"/>
    </row>
    <row r="46" spans="1:3" ht="30">
      <c r="A46" s="63" t="str">
        <f>'Eingabe Fragebogen'!B52</f>
        <v>Frage 45</v>
      </c>
      <c r="B46" s="164" t="str">
        <f>'Eingabe Fragebogen'!C52</f>
        <v>Werden bei Ihrer Arbeit schwere körperliche Anstrengungen vermieden (z. B. schwere Gegenstände heben, tragen, ziehen, schieben)?</v>
      </c>
      <c r="C46" s="154"/>
    </row>
    <row r="47" spans="1:3" ht="15.75">
      <c r="A47" s="63" t="str">
        <f>'Eingabe Fragebogen'!B53</f>
        <v>Frage 46</v>
      </c>
      <c r="B47" s="164" t="str">
        <f>'Eingabe Fragebogen'!C53</f>
        <v>Besteht an Ihrem Arbeitsplatz ungehinderte Bewegungsfreiheit?</v>
      </c>
      <c r="C47" s="154"/>
    </row>
    <row r="48" spans="1:3" ht="30">
      <c r="A48" s="63" t="str">
        <f>'Eingabe Fragebogen'!B54</f>
        <v>Frage 47</v>
      </c>
      <c r="B48" s="164" t="str">
        <f>'Eingabe Fragebogen'!C54</f>
        <v>Sind an Ihrem Arbeitsplatz Anpassungen an verschiedene Körpermaße bzw. Körperhaltungen möglich?</v>
      </c>
      <c r="C48" s="154"/>
    </row>
    <row r="49" spans="1:3" ht="30">
      <c r="A49" s="63" t="str">
        <f>'Eingabe Fragebogen'!B55</f>
        <v>Frage 48</v>
      </c>
      <c r="B49" s="164" t="str">
        <f>'Eingabe Fragebogen'!C55</f>
        <v>Sind notwendige akustische und optische Warnsignale und Informationen an Ihrem Arbeitsplatz uneingeschränkt wahrnehmbar?</v>
      </c>
      <c r="C49" s="154"/>
    </row>
    <row r="50" spans="1:3" ht="30">
      <c r="A50" s="63" t="str">
        <f>'Eingabe Fragebogen'!B56</f>
        <v>Frage 49</v>
      </c>
      <c r="B50" s="164" t="str">
        <f>'Eingabe Fragebogen'!C56</f>
        <v>Stehen erforderliche Arbeits- und Hilfsmittel zur Ausübung Ihrer Tätigkeit uneingeschränkt zur Verfügung?</v>
      </c>
      <c r="C50" s="154"/>
    </row>
    <row r="51" spans="1:3" ht="15.75">
      <c r="A51" s="63" t="str">
        <f>'Eingabe Fragebogen'!B57</f>
        <v>Frage 50</v>
      </c>
      <c r="B51" s="164" t="str">
        <f>'Eingabe Fragebogen'!C57</f>
        <v>Sind die Arbeits- und Hilfsmittel zur Ausübung Ihrer Tätigkeit funktionsfähig?</v>
      </c>
      <c r="C51" s="154"/>
    </row>
    <row r="52" spans="1:3" ht="15.75">
      <c r="A52" s="63" t="str">
        <f>'Eingabe Fragebogen'!B58</f>
        <v>Frage 51</v>
      </c>
      <c r="B52" s="164" t="str">
        <f>'Eingabe Fragebogen'!C58</f>
        <v>Ist die erforderliche Arbeitsschutzbekleidung bzw. persönliche Schutzausrüstung verfügbar?</v>
      </c>
      <c r="C52" s="154"/>
    </row>
    <row r="53" spans="1:3" ht="30">
      <c r="A53" s="63" t="str">
        <f>'Eingabe Fragebogen'!B59</f>
        <v>Frage 52</v>
      </c>
      <c r="B53" s="164" t="str">
        <f>'Eingabe Fragebogen'!C59</f>
        <v>Ist die Software/Technik der Kasse/des Computers/der verwendeten Maschinen oder anderer technischer Hilfsmittel funktionstüchtig?</v>
      </c>
      <c r="C53" s="154"/>
    </row>
    <row r="54" spans="1:3" ht="30" customHeight="1">
      <c r="A54" s="63" t="str">
        <f>'Eingabe Fragebogen'!B60</f>
        <v>Frage 53</v>
      </c>
      <c r="B54" s="164" t="str">
        <f>'Eingabe Fragebogen'!C60</f>
        <v>Werden Technologien für die Warenerkennung/-suche (z. B. mittels Barcodes, RFID) ausschließlich für diesen Zweck genutzt – und nicht zur Leistungskontrolle oder Überwachung der Beschäftigten?</v>
      </c>
      <c r="C54" s="154"/>
    </row>
  </sheetData>
  <mergeCells count="2">
    <mergeCell ref="A1:B1"/>
    <mergeCell ref="D2:D14"/>
  </mergeCells>
  <pageMargins left="0.70866141732283472" right="0.70866141732283472" top="0.78740157480314965" bottom="0.78740157480314965" header="0.31496062992125984" footer="0.31496062992125984"/>
  <pageSetup paperSize="9" scale="61" fitToWidth="2" fitToHeight="0" orientation="landscape" r:id="rId1"/>
  <headerFooter>
    <oddHeader>&amp;C&amp;"Arial,Standard"&amp;10PegA-Befragung
&amp;A&amp;R&amp;G</oddHeader>
    <oddFooter>&amp;L&amp;"Arial,Standard"&amp;10&amp;D&amp;C&amp;"Arial,Standard"&amp;10© 2019 Berufsgenossenschaft Handel und Warenlogistik, Gesellschaft für Gute Arbeit mbH und Technische Universität Dresden
Mit Unterstützung von INQA, BAuA, HDE, ver.di und BGA.</oddFooter>
  </headerFooter>
  <rowBreaks count="1" manualBreakCount="1">
    <brk id="24" max="2"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EW114"/>
  <sheetViews>
    <sheetView zoomScaleNormal="100" workbookViewId="0">
      <selection activeCell="B5" sqref="B5"/>
    </sheetView>
  </sheetViews>
  <sheetFormatPr baseColWidth="10" defaultRowHeight="12.75"/>
  <cols>
    <col min="1" max="1" width="15.5703125" style="2" customWidth="1"/>
    <col min="2" max="2" width="19.140625" style="2" customWidth="1"/>
    <col min="3" max="3" width="9.85546875" style="2" customWidth="1"/>
    <col min="4" max="5" width="9.7109375" style="2" customWidth="1"/>
    <col min="6" max="6" width="12" style="2" customWidth="1"/>
    <col min="7" max="152" width="9.7109375" style="2" customWidth="1"/>
    <col min="153" max="153" width="35.85546875" style="2" customWidth="1"/>
    <col min="154" max="16384" width="11.42578125" style="2"/>
  </cols>
  <sheetData>
    <row r="1" spans="1:153" ht="15" customHeight="1">
      <c r="A1" s="92"/>
      <c r="B1" s="218" t="s">
        <v>102</v>
      </c>
      <c r="C1" s="209" t="s">
        <v>42</v>
      </c>
      <c r="D1" s="209" t="s">
        <v>42</v>
      </c>
      <c r="E1" s="209" t="s">
        <v>42</v>
      </c>
      <c r="F1" s="209" t="s">
        <v>42</v>
      </c>
      <c r="G1" s="209" t="s">
        <v>42</v>
      </c>
      <c r="H1" s="209" t="s">
        <v>42</v>
      </c>
      <c r="I1" s="209" t="s">
        <v>42</v>
      </c>
      <c r="J1" s="209" t="s">
        <v>42</v>
      </c>
      <c r="K1" s="209" t="s">
        <v>42</v>
      </c>
      <c r="L1" s="209" t="s">
        <v>42</v>
      </c>
      <c r="M1" s="209" t="s">
        <v>42</v>
      </c>
      <c r="N1" s="209" t="s">
        <v>42</v>
      </c>
      <c r="O1" s="209" t="s">
        <v>42</v>
      </c>
      <c r="P1" s="209" t="s">
        <v>42</v>
      </c>
      <c r="Q1" s="209" t="s">
        <v>42</v>
      </c>
      <c r="R1" s="209" t="s">
        <v>42</v>
      </c>
      <c r="S1" s="209" t="s">
        <v>42</v>
      </c>
      <c r="T1" s="209" t="s">
        <v>42</v>
      </c>
      <c r="U1" s="209" t="s">
        <v>42</v>
      </c>
      <c r="V1" s="209" t="s">
        <v>42</v>
      </c>
      <c r="W1" s="209" t="s">
        <v>42</v>
      </c>
      <c r="X1" s="209" t="s">
        <v>42</v>
      </c>
      <c r="Y1" s="209" t="s">
        <v>42</v>
      </c>
      <c r="Z1" s="209" t="s">
        <v>42</v>
      </c>
      <c r="AA1" s="209" t="s">
        <v>42</v>
      </c>
      <c r="AB1" s="209" t="s">
        <v>42</v>
      </c>
      <c r="AC1" s="209" t="s">
        <v>42</v>
      </c>
      <c r="AD1" s="209" t="s">
        <v>42</v>
      </c>
      <c r="AE1" s="209" t="s">
        <v>42</v>
      </c>
      <c r="AF1" s="209" t="s">
        <v>42</v>
      </c>
      <c r="AG1" s="209" t="s">
        <v>42</v>
      </c>
      <c r="AH1" s="209" t="s">
        <v>42</v>
      </c>
      <c r="AI1" s="209" t="s">
        <v>42</v>
      </c>
      <c r="AJ1" s="209" t="s">
        <v>42</v>
      </c>
      <c r="AK1" s="209" t="s">
        <v>42</v>
      </c>
      <c r="AL1" s="209" t="s">
        <v>42</v>
      </c>
      <c r="AM1" s="209" t="s">
        <v>42</v>
      </c>
      <c r="AN1" s="209" t="s">
        <v>42</v>
      </c>
      <c r="AO1" s="209" t="s">
        <v>42</v>
      </c>
      <c r="AP1" s="209" t="s">
        <v>42</v>
      </c>
      <c r="AQ1" s="209" t="s">
        <v>42</v>
      </c>
      <c r="AR1" s="209" t="s">
        <v>42</v>
      </c>
      <c r="AS1" s="209" t="s">
        <v>42</v>
      </c>
      <c r="AT1" s="209" t="s">
        <v>42</v>
      </c>
      <c r="AU1" s="209" t="s">
        <v>42</v>
      </c>
      <c r="AV1" s="209" t="s">
        <v>42</v>
      </c>
      <c r="AW1" s="209" t="s">
        <v>42</v>
      </c>
      <c r="AX1" s="209" t="s">
        <v>42</v>
      </c>
      <c r="AY1" s="209" t="s">
        <v>42</v>
      </c>
      <c r="AZ1" s="209" t="s">
        <v>42</v>
      </c>
      <c r="BA1" s="209" t="s">
        <v>42</v>
      </c>
      <c r="BB1" s="209" t="s">
        <v>42</v>
      </c>
      <c r="BC1" s="209" t="s">
        <v>42</v>
      </c>
      <c r="BD1" s="209" t="s">
        <v>42</v>
      </c>
      <c r="BE1" s="209" t="s">
        <v>42</v>
      </c>
      <c r="BF1" s="209" t="s">
        <v>42</v>
      </c>
      <c r="BG1" s="209" t="s">
        <v>42</v>
      </c>
      <c r="BH1" s="209" t="s">
        <v>42</v>
      </c>
      <c r="BI1" s="209" t="s">
        <v>42</v>
      </c>
      <c r="BJ1" s="209" t="s">
        <v>42</v>
      </c>
      <c r="BK1" s="209" t="s">
        <v>42</v>
      </c>
      <c r="BL1" s="209" t="s">
        <v>42</v>
      </c>
      <c r="BM1" s="209" t="s">
        <v>42</v>
      </c>
      <c r="BN1" s="209" t="s">
        <v>42</v>
      </c>
      <c r="BO1" s="209" t="s">
        <v>42</v>
      </c>
      <c r="BP1" s="209" t="s">
        <v>42</v>
      </c>
      <c r="BQ1" s="209" t="s">
        <v>42</v>
      </c>
      <c r="BR1" s="209" t="s">
        <v>42</v>
      </c>
      <c r="BS1" s="209" t="s">
        <v>42</v>
      </c>
      <c r="BT1" s="209" t="s">
        <v>42</v>
      </c>
      <c r="BU1" s="209" t="s">
        <v>42</v>
      </c>
      <c r="BV1" s="209" t="s">
        <v>42</v>
      </c>
      <c r="BW1" s="209" t="s">
        <v>42</v>
      </c>
      <c r="BX1" s="209" t="s">
        <v>42</v>
      </c>
      <c r="BY1" s="209" t="s">
        <v>42</v>
      </c>
      <c r="BZ1" s="209" t="s">
        <v>42</v>
      </c>
      <c r="CA1" s="209" t="s">
        <v>42</v>
      </c>
      <c r="CB1" s="209" t="s">
        <v>42</v>
      </c>
      <c r="CC1" s="209" t="s">
        <v>42</v>
      </c>
      <c r="CD1" s="209" t="s">
        <v>42</v>
      </c>
      <c r="CE1" s="209" t="s">
        <v>42</v>
      </c>
      <c r="CF1" s="209" t="s">
        <v>42</v>
      </c>
      <c r="CG1" s="209" t="s">
        <v>42</v>
      </c>
      <c r="CH1" s="209" t="s">
        <v>42</v>
      </c>
      <c r="CI1" s="209" t="s">
        <v>42</v>
      </c>
      <c r="CJ1" s="209" t="s">
        <v>42</v>
      </c>
      <c r="CK1" s="209" t="s">
        <v>42</v>
      </c>
      <c r="CL1" s="209" t="s">
        <v>42</v>
      </c>
      <c r="CM1" s="209" t="s">
        <v>42</v>
      </c>
      <c r="CN1" s="209" t="s">
        <v>42</v>
      </c>
      <c r="CO1" s="209" t="s">
        <v>42</v>
      </c>
      <c r="CP1" s="209" t="s">
        <v>42</v>
      </c>
      <c r="CQ1" s="209" t="s">
        <v>42</v>
      </c>
      <c r="CR1" s="209" t="s">
        <v>42</v>
      </c>
      <c r="CS1" s="209" t="s">
        <v>42</v>
      </c>
      <c r="CT1" s="209" t="s">
        <v>42</v>
      </c>
      <c r="CU1" s="209" t="s">
        <v>42</v>
      </c>
      <c r="CV1" s="209" t="s">
        <v>42</v>
      </c>
      <c r="CW1" s="209" t="s">
        <v>42</v>
      </c>
      <c r="CX1" s="209" t="s">
        <v>42</v>
      </c>
      <c r="CY1" s="209" t="s">
        <v>42</v>
      </c>
      <c r="CZ1" s="209" t="s">
        <v>42</v>
      </c>
      <c r="DA1" s="209" t="s">
        <v>42</v>
      </c>
      <c r="DB1" s="209" t="s">
        <v>42</v>
      </c>
      <c r="DC1" s="209" t="s">
        <v>42</v>
      </c>
      <c r="DD1" s="209" t="s">
        <v>42</v>
      </c>
      <c r="DE1" s="209" t="s">
        <v>42</v>
      </c>
      <c r="DF1" s="209" t="s">
        <v>42</v>
      </c>
      <c r="DG1" s="209" t="s">
        <v>42</v>
      </c>
      <c r="DH1" s="209" t="s">
        <v>42</v>
      </c>
      <c r="DI1" s="209" t="s">
        <v>42</v>
      </c>
      <c r="DJ1" s="209" t="s">
        <v>42</v>
      </c>
      <c r="DK1" s="209" t="s">
        <v>42</v>
      </c>
      <c r="DL1" s="209" t="s">
        <v>42</v>
      </c>
      <c r="DM1" s="209" t="s">
        <v>42</v>
      </c>
      <c r="DN1" s="209" t="s">
        <v>42</v>
      </c>
      <c r="DO1" s="209" t="s">
        <v>42</v>
      </c>
      <c r="DP1" s="209" t="s">
        <v>42</v>
      </c>
      <c r="DQ1" s="209" t="s">
        <v>42</v>
      </c>
      <c r="DR1" s="209" t="s">
        <v>42</v>
      </c>
      <c r="DS1" s="209" t="s">
        <v>42</v>
      </c>
      <c r="DT1" s="209" t="s">
        <v>42</v>
      </c>
      <c r="DU1" s="209" t="s">
        <v>42</v>
      </c>
      <c r="DV1" s="209" t="s">
        <v>42</v>
      </c>
      <c r="DW1" s="209" t="s">
        <v>42</v>
      </c>
      <c r="DX1" s="209" t="s">
        <v>42</v>
      </c>
      <c r="DY1" s="209" t="s">
        <v>42</v>
      </c>
      <c r="DZ1" s="209" t="s">
        <v>42</v>
      </c>
      <c r="EA1" s="209" t="s">
        <v>42</v>
      </c>
      <c r="EB1" s="209" t="s">
        <v>42</v>
      </c>
      <c r="EC1" s="209" t="s">
        <v>42</v>
      </c>
      <c r="ED1" s="209" t="s">
        <v>42</v>
      </c>
      <c r="EE1" s="209" t="s">
        <v>42</v>
      </c>
      <c r="EF1" s="209" t="s">
        <v>42</v>
      </c>
      <c r="EG1" s="209" t="s">
        <v>42</v>
      </c>
      <c r="EH1" s="209" t="s">
        <v>42</v>
      </c>
      <c r="EI1" s="209" t="s">
        <v>42</v>
      </c>
      <c r="EJ1" s="209" t="s">
        <v>42</v>
      </c>
      <c r="EK1" s="209" t="s">
        <v>42</v>
      </c>
      <c r="EL1" s="209" t="s">
        <v>42</v>
      </c>
      <c r="EM1" s="209" t="s">
        <v>42</v>
      </c>
      <c r="EN1" s="209" t="s">
        <v>42</v>
      </c>
      <c r="EO1" s="209" t="s">
        <v>42</v>
      </c>
      <c r="EP1" s="209" t="s">
        <v>42</v>
      </c>
      <c r="EQ1" s="209" t="s">
        <v>42</v>
      </c>
      <c r="ER1" s="209" t="s">
        <v>42</v>
      </c>
      <c r="ES1" s="209" t="s">
        <v>42</v>
      </c>
      <c r="ET1" s="209" t="s">
        <v>42</v>
      </c>
      <c r="EU1" s="209" t="s">
        <v>42</v>
      </c>
      <c r="EV1" s="209" t="s">
        <v>42</v>
      </c>
    </row>
    <row r="2" spans="1:153" ht="15" customHeight="1">
      <c r="A2" s="92"/>
      <c r="B2" s="218"/>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c r="ED2" s="210"/>
      <c r="EE2" s="210"/>
      <c r="EF2" s="210"/>
      <c r="EG2" s="210"/>
      <c r="EH2" s="210"/>
      <c r="EI2" s="210"/>
      <c r="EJ2" s="210"/>
      <c r="EK2" s="210"/>
      <c r="EL2" s="210"/>
      <c r="EM2" s="210"/>
      <c r="EN2" s="210"/>
      <c r="EO2" s="210"/>
      <c r="EP2" s="210"/>
      <c r="EQ2" s="210"/>
      <c r="ER2" s="210"/>
      <c r="ES2" s="210"/>
      <c r="ET2" s="210"/>
      <c r="EU2" s="210"/>
      <c r="EV2" s="210"/>
    </row>
    <row r="3" spans="1:153" ht="15" customHeight="1">
      <c r="A3" s="92"/>
      <c r="B3" s="218"/>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11"/>
      <c r="BM3" s="211"/>
      <c r="BN3" s="211"/>
      <c r="BO3" s="211"/>
      <c r="BP3" s="211"/>
      <c r="BQ3" s="211"/>
      <c r="BR3" s="211"/>
      <c r="BS3" s="211"/>
      <c r="BT3" s="211"/>
      <c r="BU3" s="211"/>
      <c r="BV3" s="211"/>
      <c r="BW3" s="211"/>
      <c r="BX3" s="211"/>
      <c r="BY3" s="211"/>
      <c r="BZ3" s="211"/>
      <c r="CA3" s="211"/>
      <c r="CB3" s="211"/>
      <c r="CC3" s="211"/>
      <c r="CD3" s="211"/>
      <c r="CE3" s="211"/>
      <c r="CF3" s="211"/>
      <c r="CG3" s="211"/>
      <c r="CH3" s="211"/>
      <c r="CI3" s="211"/>
      <c r="CJ3" s="211"/>
      <c r="CK3" s="211"/>
      <c r="CL3" s="211"/>
      <c r="CM3" s="211"/>
      <c r="CN3" s="211"/>
      <c r="CO3" s="211"/>
      <c r="CP3" s="211"/>
      <c r="CQ3" s="211"/>
      <c r="CR3" s="211"/>
      <c r="CS3" s="211"/>
      <c r="CT3" s="211"/>
      <c r="CU3" s="211"/>
      <c r="CV3" s="211"/>
      <c r="CW3" s="211"/>
      <c r="CX3" s="211"/>
      <c r="CY3" s="211"/>
      <c r="CZ3" s="211"/>
      <c r="DA3" s="211"/>
      <c r="DB3" s="211"/>
      <c r="DC3" s="211"/>
      <c r="DD3" s="211"/>
      <c r="DE3" s="211"/>
      <c r="DF3" s="211"/>
      <c r="DG3" s="211"/>
      <c r="DH3" s="211"/>
      <c r="DI3" s="211"/>
      <c r="DJ3" s="211"/>
      <c r="DK3" s="211"/>
      <c r="DL3" s="211"/>
      <c r="DM3" s="211"/>
      <c r="DN3" s="211"/>
      <c r="DO3" s="211"/>
      <c r="DP3" s="211"/>
      <c r="DQ3" s="211"/>
      <c r="DR3" s="211"/>
      <c r="DS3" s="211"/>
      <c r="DT3" s="211"/>
      <c r="DU3" s="211"/>
      <c r="DV3" s="211"/>
      <c r="DW3" s="211"/>
      <c r="DX3" s="211"/>
      <c r="DY3" s="211"/>
      <c r="DZ3" s="211"/>
      <c r="EA3" s="211"/>
      <c r="EB3" s="211"/>
      <c r="EC3" s="211"/>
      <c r="ED3" s="211"/>
      <c r="EE3" s="211"/>
      <c r="EF3" s="211"/>
      <c r="EG3" s="211"/>
      <c r="EH3" s="211"/>
      <c r="EI3" s="211"/>
      <c r="EJ3" s="211"/>
      <c r="EK3" s="211"/>
      <c r="EL3" s="211"/>
      <c r="EM3" s="211"/>
      <c r="EN3" s="211"/>
      <c r="EO3" s="211"/>
      <c r="EP3" s="211"/>
      <c r="EQ3" s="211"/>
      <c r="ER3" s="211"/>
      <c r="ES3" s="211"/>
      <c r="ET3" s="211"/>
      <c r="EU3" s="211"/>
      <c r="EV3" s="211"/>
    </row>
    <row r="4" spans="1:153">
      <c r="A4" s="80"/>
      <c r="B4" s="219"/>
      <c r="C4" s="24">
        <f>'Eingabe Fragebogen'!D7</f>
        <v>1</v>
      </c>
      <c r="D4" s="24">
        <f>'Eingabe Fragebogen'!E7</f>
        <v>2</v>
      </c>
      <c r="E4" s="24">
        <f>'Eingabe Fragebogen'!F7</f>
        <v>3</v>
      </c>
      <c r="F4" s="24">
        <f>'Eingabe Fragebogen'!G7</f>
        <v>4</v>
      </c>
      <c r="G4" s="24">
        <f>'Eingabe Fragebogen'!H7</f>
        <v>5</v>
      </c>
      <c r="H4" s="24">
        <f>'Eingabe Fragebogen'!I7</f>
        <v>6</v>
      </c>
      <c r="I4" s="24">
        <f>'Eingabe Fragebogen'!J7</f>
        <v>7</v>
      </c>
      <c r="J4" s="24">
        <f>'Eingabe Fragebogen'!K7</f>
        <v>8</v>
      </c>
      <c r="K4" s="24">
        <f>'Eingabe Fragebogen'!L7</f>
        <v>9</v>
      </c>
      <c r="L4" s="24">
        <f>'Eingabe Fragebogen'!M7</f>
        <v>10</v>
      </c>
      <c r="M4" s="24">
        <f>'Eingabe Fragebogen'!N7</f>
        <v>11</v>
      </c>
      <c r="N4" s="24">
        <f>'Eingabe Fragebogen'!O7</f>
        <v>12</v>
      </c>
      <c r="O4" s="24">
        <f>'Eingabe Fragebogen'!P7</f>
        <v>13</v>
      </c>
      <c r="P4" s="24">
        <f>'Eingabe Fragebogen'!Q7</f>
        <v>14</v>
      </c>
      <c r="Q4" s="24">
        <f>'Eingabe Fragebogen'!R7</f>
        <v>15</v>
      </c>
      <c r="R4" s="24">
        <f>'Eingabe Fragebogen'!S7</f>
        <v>16</v>
      </c>
      <c r="S4" s="24">
        <f>'Eingabe Fragebogen'!T7</f>
        <v>17</v>
      </c>
      <c r="T4" s="24">
        <f>'Eingabe Fragebogen'!U7</f>
        <v>18</v>
      </c>
      <c r="U4" s="24">
        <f>'Eingabe Fragebogen'!V7</f>
        <v>19</v>
      </c>
      <c r="V4" s="24">
        <f>'Eingabe Fragebogen'!W7</f>
        <v>20</v>
      </c>
      <c r="W4" s="24">
        <f>'Eingabe Fragebogen'!X7</f>
        <v>21</v>
      </c>
      <c r="X4" s="24">
        <f>'Eingabe Fragebogen'!Y7</f>
        <v>22</v>
      </c>
      <c r="Y4" s="24">
        <f>'Eingabe Fragebogen'!Z7</f>
        <v>23</v>
      </c>
      <c r="Z4" s="24">
        <f>'Eingabe Fragebogen'!AA7</f>
        <v>24</v>
      </c>
      <c r="AA4" s="24">
        <f>'Eingabe Fragebogen'!AB7</f>
        <v>25</v>
      </c>
      <c r="AB4" s="24">
        <f>'Eingabe Fragebogen'!AC7</f>
        <v>26</v>
      </c>
      <c r="AC4" s="24">
        <f>'Eingabe Fragebogen'!AD7</f>
        <v>27</v>
      </c>
      <c r="AD4" s="24">
        <f>'Eingabe Fragebogen'!AE7</f>
        <v>28</v>
      </c>
      <c r="AE4" s="24">
        <f>'Eingabe Fragebogen'!AF7</f>
        <v>29</v>
      </c>
      <c r="AF4" s="24">
        <f>'Eingabe Fragebogen'!AG7</f>
        <v>30</v>
      </c>
      <c r="AG4" s="24">
        <f>'Eingabe Fragebogen'!AH7</f>
        <v>31</v>
      </c>
      <c r="AH4" s="24">
        <f>'Eingabe Fragebogen'!AI7</f>
        <v>32</v>
      </c>
      <c r="AI4" s="24">
        <f>'Eingabe Fragebogen'!AJ7</f>
        <v>33</v>
      </c>
      <c r="AJ4" s="24">
        <f>'Eingabe Fragebogen'!AK7</f>
        <v>34</v>
      </c>
      <c r="AK4" s="24">
        <f>'Eingabe Fragebogen'!AL7</f>
        <v>35</v>
      </c>
      <c r="AL4" s="24">
        <f>'Eingabe Fragebogen'!AM7</f>
        <v>36</v>
      </c>
      <c r="AM4" s="24">
        <f>'Eingabe Fragebogen'!AN7</f>
        <v>37</v>
      </c>
      <c r="AN4" s="24">
        <f>'Eingabe Fragebogen'!AO7</f>
        <v>38</v>
      </c>
      <c r="AO4" s="24">
        <f>'Eingabe Fragebogen'!AP7</f>
        <v>39</v>
      </c>
      <c r="AP4" s="24">
        <f>'Eingabe Fragebogen'!AQ7</f>
        <v>40</v>
      </c>
      <c r="AQ4" s="24">
        <f>'Eingabe Fragebogen'!AR7</f>
        <v>41</v>
      </c>
      <c r="AR4" s="24">
        <f>'Eingabe Fragebogen'!AS7</f>
        <v>42</v>
      </c>
      <c r="AS4" s="24">
        <f>'Eingabe Fragebogen'!AT7</f>
        <v>43</v>
      </c>
      <c r="AT4" s="24">
        <f>'Eingabe Fragebogen'!AU7</f>
        <v>44</v>
      </c>
      <c r="AU4" s="24">
        <f>'Eingabe Fragebogen'!AV7</f>
        <v>45</v>
      </c>
      <c r="AV4" s="24">
        <f>'Eingabe Fragebogen'!AW7</f>
        <v>46</v>
      </c>
      <c r="AW4" s="24">
        <f>'Eingabe Fragebogen'!AX7</f>
        <v>47</v>
      </c>
      <c r="AX4" s="24">
        <f>'Eingabe Fragebogen'!AY7</f>
        <v>48</v>
      </c>
      <c r="AY4" s="24">
        <f>'Eingabe Fragebogen'!AZ7</f>
        <v>49</v>
      </c>
      <c r="AZ4" s="24">
        <f>'Eingabe Fragebogen'!BA7</f>
        <v>50</v>
      </c>
      <c r="BA4" s="24">
        <f>'Eingabe Fragebogen'!BB7</f>
        <v>51</v>
      </c>
      <c r="BB4" s="24">
        <f>'Eingabe Fragebogen'!BC7</f>
        <v>52</v>
      </c>
      <c r="BC4" s="24">
        <f>'Eingabe Fragebogen'!BD7</f>
        <v>53</v>
      </c>
      <c r="BD4" s="24">
        <f>'Eingabe Fragebogen'!BE7</f>
        <v>54</v>
      </c>
      <c r="BE4" s="24">
        <f>'Eingabe Fragebogen'!BF7</f>
        <v>55</v>
      </c>
      <c r="BF4" s="24">
        <f>'Eingabe Fragebogen'!BG7</f>
        <v>56</v>
      </c>
      <c r="BG4" s="24">
        <f>'Eingabe Fragebogen'!BH7</f>
        <v>57</v>
      </c>
      <c r="BH4" s="24">
        <f>'Eingabe Fragebogen'!BI7</f>
        <v>58</v>
      </c>
      <c r="BI4" s="24">
        <f>'Eingabe Fragebogen'!BJ7</f>
        <v>59</v>
      </c>
      <c r="BJ4" s="24">
        <f>'Eingabe Fragebogen'!BK7</f>
        <v>60</v>
      </c>
      <c r="BK4" s="24">
        <f>'Eingabe Fragebogen'!BL7</f>
        <v>61</v>
      </c>
      <c r="BL4" s="24">
        <f>'Eingabe Fragebogen'!BM7</f>
        <v>62</v>
      </c>
      <c r="BM4" s="24">
        <f>'Eingabe Fragebogen'!BN7</f>
        <v>63</v>
      </c>
      <c r="BN4" s="24">
        <f>'Eingabe Fragebogen'!BO7</f>
        <v>64</v>
      </c>
      <c r="BO4" s="24">
        <f>'Eingabe Fragebogen'!BP7</f>
        <v>65</v>
      </c>
      <c r="BP4" s="24">
        <f>'Eingabe Fragebogen'!BQ7</f>
        <v>66</v>
      </c>
      <c r="BQ4" s="24">
        <f>'Eingabe Fragebogen'!BR7</f>
        <v>67</v>
      </c>
      <c r="BR4" s="24">
        <f>'Eingabe Fragebogen'!BS7</f>
        <v>68</v>
      </c>
      <c r="BS4" s="24">
        <f>'Eingabe Fragebogen'!BT7</f>
        <v>69</v>
      </c>
      <c r="BT4" s="24">
        <f>'Eingabe Fragebogen'!BU7</f>
        <v>70</v>
      </c>
      <c r="BU4" s="24">
        <f>'Eingabe Fragebogen'!BV7</f>
        <v>71</v>
      </c>
      <c r="BV4" s="24">
        <f>'Eingabe Fragebogen'!BW7</f>
        <v>72</v>
      </c>
      <c r="BW4" s="24">
        <f>'Eingabe Fragebogen'!BX7</f>
        <v>73</v>
      </c>
      <c r="BX4" s="24">
        <f>'Eingabe Fragebogen'!BY7</f>
        <v>74</v>
      </c>
      <c r="BY4" s="24">
        <f>'Eingabe Fragebogen'!BZ7</f>
        <v>75</v>
      </c>
      <c r="BZ4" s="24">
        <f>'Eingabe Fragebogen'!CA7</f>
        <v>76</v>
      </c>
      <c r="CA4" s="24">
        <f>'Eingabe Fragebogen'!CB7</f>
        <v>77</v>
      </c>
      <c r="CB4" s="24">
        <f>'Eingabe Fragebogen'!CC7</f>
        <v>78</v>
      </c>
      <c r="CC4" s="24">
        <f>'Eingabe Fragebogen'!CD7</f>
        <v>79</v>
      </c>
      <c r="CD4" s="24">
        <f>'Eingabe Fragebogen'!CE7</f>
        <v>80</v>
      </c>
      <c r="CE4" s="24">
        <f>'Eingabe Fragebogen'!CF7</f>
        <v>81</v>
      </c>
      <c r="CF4" s="24">
        <f>'Eingabe Fragebogen'!CG7</f>
        <v>82</v>
      </c>
      <c r="CG4" s="24">
        <f>'Eingabe Fragebogen'!CH7</f>
        <v>83</v>
      </c>
      <c r="CH4" s="24">
        <f>'Eingabe Fragebogen'!CI7</f>
        <v>84</v>
      </c>
      <c r="CI4" s="24">
        <f>'Eingabe Fragebogen'!CJ7</f>
        <v>85</v>
      </c>
      <c r="CJ4" s="24">
        <f>'Eingabe Fragebogen'!CK7</f>
        <v>86</v>
      </c>
      <c r="CK4" s="24">
        <f>'Eingabe Fragebogen'!CL7</f>
        <v>87</v>
      </c>
      <c r="CL4" s="24">
        <f>'Eingabe Fragebogen'!CM7</f>
        <v>88</v>
      </c>
      <c r="CM4" s="24">
        <f>'Eingabe Fragebogen'!CN7</f>
        <v>89</v>
      </c>
      <c r="CN4" s="24">
        <f>'Eingabe Fragebogen'!CO7</f>
        <v>90</v>
      </c>
      <c r="CO4" s="24">
        <f>'Eingabe Fragebogen'!CP7</f>
        <v>91</v>
      </c>
      <c r="CP4" s="24">
        <f>'Eingabe Fragebogen'!CQ7</f>
        <v>92</v>
      </c>
      <c r="CQ4" s="24">
        <f>'Eingabe Fragebogen'!CR7</f>
        <v>93</v>
      </c>
      <c r="CR4" s="24">
        <f>'Eingabe Fragebogen'!CS7</f>
        <v>94</v>
      </c>
      <c r="CS4" s="24">
        <f>'Eingabe Fragebogen'!CT7</f>
        <v>95</v>
      </c>
      <c r="CT4" s="24">
        <f>'Eingabe Fragebogen'!CU7</f>
        <v>96</v>
      </c>
      <c r="CU4" s="24">
        <f>'Eingabe Fragebogen'!CV7</f>
        <v>97</v>
      </c>
      <c r="CV4" s="24">
        <f>'Eingabe Fragebogen'!CW7</f>
        <v>98</v>
      </c>
      <c r="CW4" s="24">
        <f>'Eingabe Fragebogen'!CX7</f>
        <v>99</v>
      </c>
      <c r="CX4" s="24">
        <f>'Eingabe Fragebogen'!CY7</f>
        <v>100</v>
      </c>
      <c r="CY4" s="24">
        <f>'Eingabe Fragebogen'!CZ7</f>
        <v>101</v>
      </c>
      <c r="CZ4" s="24">
        <f>'Eingabe Fragebogen'!DA7</f>
        <v>102</v>
      </c>
      <c r="DA4" s="24">
        <f>'Eingabe Fragebogen'!DB7</f>
        <v>103</v>
      </c>
      <c r="DB4" s="24">
        <f>'Eingabe Fragebogen'!DC7</f>
        <v>104</v>
      </c>
      <c r="DC4" s="24">
        <f>'Eingabe Fragebogen'!DD7</f>
        <v>105</v>
      </c>
      <c r="DD4" s="24">
        <f>'Eingabe Fragebogen'!DE7</f>
        <v>106</v>
      </c>
      <c r="DE4" s="24">
        <f>'Eingabe Fragebogen'!DF7</f>
        <v>107</v>
      </c>
      <c r="DF4" s="24">
        <f>'Eingabe Fragebogen'!DG7</f>
        <v>108</v>
      </c>
      <c r="DG4" s="24">
        <f>'Eingabe Fragebogen'!DH7</f>
        <v>109</v>
      </c>
      <c r="DH4" s="24">
        <f>'Eingabe Fragebogen'!DI7</f>
        <v>110</v>
      </c>
      <c r="DI4" s="24">
        <f>'Eingabe Fragebogen'!DJ7</f>
        <v>111</v>
      </c>
      <c r="DJ4" s="24">
        <f>'Eingabe Fragebogen'!DK7</f>
        <v>112</v>
      </c>
      <c r="DK4" s="24">
        <f>'Eingabe Fragebogen'!DL7</f>
        <v>113</v>
      </c>
      <c r="DL4" s="24">
        <f>'Eingabe Fragebogen'!DM7</f>
        <v>114</v>
      </c>
      <c r="DM4" s="24">
        <f>'Eingabe Fragebogen'!DN7</f>
        <v>115</v>
      </c>
      <c r="DN4" s="24">
        <f>'Eingabe Fragebogen'!DO7</f>
        <v>116</v>
      </c>
      <c r="DO4" s="24">
        <f>'Eingabe Fragebogen'!DP7</f>
        <v>117</v>
      </c>
      <c r="DP4" s="24">
        <f>'Eingabe Fragebogen'!DQ7</f>
        <v>118</v>
      </c>
      <c r="DQ4" s="24">
        <f>'Eingabe Fragebogen'!DR7</f>
        <v>119</v>
      </c>
      <c r="DR4" s="24">
        <f>'Eingabe Fragebogen'!DS7</f>
        <v>120</v>
      </c>
      <c r="DS4" s="24">
        <f>'Eingabe Fragebogen'!DT7</f>
        <v>121</v>
      </c>
      <c r="DT4" s="24">
        <f>'Eingabe Fragebogen'!DU7</f>
        <v>122</v>
      </c>
      <c r="DU4" s="24">
        <f>'Eingabe Fragebogen'!DV7</f>
        <v>123</v>
      </c>
      <c r="DV4" s="24">
        <f>'Eingabe Fragebogen'!DW7</f>
        <v>124</v>
      </c>
      <c r="DW4" s="24">
        <f>'Eingabe Fragebogen'!DX7</f>
        <v>125</v>
      </c>
      <c r="DX4" s="24">
        <f>'Eingabe Fragebogen'!DY7</f>
        <v>126</v>
      </c>
      <c r="DY4" s="24">
        <f>'Eingabe Fragebogen'!DZ7</f>
        <v>127</v>
      </c>
      <c r="DZ4" s="24">
        <f>'Eingabe Fragebogen'!EA7</f>
        <v>128</v>
      </c>
      <c r="EA4" s="24">
        <f>'Eingabe Fragebogen'!EB7</f>
        <v>129</v>
      </c>
      <c r="EB4" s="24">
        <f>'Eingabe Fragebogen'!EC7</f>
        <v>130</v>
      </c>
      <c r="EC4" s="24">
        <f>'Eingabe Fragebogen'!ED7</f>
        <v>131</v>
      </c>
      <c r="ED4" s="24">
        <f>'Eingabe Fragebogen'!EE7</f>
        <v>132</v>
      </c>
      <c r="EE4" s="24">
        <f>'Eingabe Fragebogen'!EF7</f>
        <v>133</v>
      </c>
      <c r="EF4" s="24">
        <f>'Eingabe Fragebogen'!EG7</f>
        <v>134</v>
      </c>
      <c r="EG4" s="24">
        <f>'Eingabe Fragebogen'!EH7</f>
        <v>135</v>
      </c>
      <c r="EH4" s="24">
        <f>'Eingabe Fragebogen'!EI7</f>
        <v>136</v>
      </c>
      <c r="EI4" s="24">
        <f>'Eingabe Fragebogen'!EJ7</f>
        <v>137</v>
      </c>
      <c r="EJ4" s="24">
        <f>'Eingabe Fragebogen'!EK7</f>
        <v>138</v>
      </c>
      <c r="EK4" s="24">
        <f>'Eingabe Fragebogen'!EL7</f>
        <v>139</v>
      </c>
      <c r="EL4" s="24">
        <f>'Eingabe Fragebogen'!EM7</f>
        <v>140</v>
      </c>
      <c r="EM4" s="24">
        <f>'Eingabe Fragebogen'!EN7</f>
        <v>141</v>
      </c>
      <c r="EN4" s="24">
        <f>'Eingabe Fragebogen'!EO7</f>
        <v>142</v>
      </c>
      <c r="EO4" s="24">
        <f>'Eingabe Fragebogen'!EP7</f>
        <v>143</v>
      </c>
      <c r="EP4" s="24">
        <f>'Eingabe Fragebogen'!EQ7</f>
        <v>144</v>
      </c>
      <c r="EQ4" s="24">
        <f>'Eingabe Fragebogen'!ER7</f>
        <v>145</v>
      </c>
      <c r="ER4" s="24">
        <f>'Eingabe Fragebogen'!ES7</f>
        <v>146</v>
      </c>
      <c r="ES4" s="24">
        <f>'Eingabe Fragebogen'!ET7</f>
        <v>147</v>
      </c>
      <c r="ET4" s="24">
        <f>'Eingabe Fragebogen'!EU7</f>
        <v>148</v>
      </c>
      <c r="EU4" s="24">
        <f>'Eingabe Fragebogen'!EV7</f>
        <v>149</v>
      </c>
      <c r="EV4" s="24">
        <f>'Eingabe Fragebogen'!EW7</f>
        <v>150</v>
      </c>
      <c r="EW4" s="24" t="s">
        <v>103</v>
      </c>
    </row>
    <row r="5" spans="1:153">
      <c r="A5" s="212" t="s">
        <v>107</v>
      </c>
      <c r="B5" s="21">
        <v>1</v>
      </c>
      <c r="C5" s="25">
        <f>'Eingabe Fragebogen'!D8</f>
        <v>0</v>
      </c>
      <c r="D5" s="25">
        <f>'Eingabe Fragebogen'!E8</f>
        <v>0</v>
      </c>
      <c r="E5" s="25">
        <f>'Eingabe Fragebogen'!F8</f>
        <v>0</v>
      </c>
      <c r="F5" s="25">
        <f>'Eingabe Fragebogen'!G8</f>
        <v>0</v>
      </c>
      <c r="G5" s="25">
        <f>'Eingabe Fragebogen'!H8</f>
        <v>0</v>
      </c>
      <c r="H5" s="25">
        <f>'Eingabe Fragebogen'!I8</f>
        <v>0</v>
      </c>
      <c r="I5" s="25">
        <f>'Eingabe Fragebogen'!J8</f>
        <v>0</v>
      </c>
      <c r="J5" s="25">
        <f>'Eingabe Fragebogen'!K8</f>
        <v>0</v>
      </c>
      <c r="K5" s="25">
        <f>'Eingabe Fragebogen'!L8</f>
        <v>0</v>
      </c>
      <c r="L5" s="25">
        <f>'Eingabe Fragebogen'!M8</f>
        <v>0</v>
      </c>
      <c r="M5" s="25">
        <f>'Eingabe Fragebogen'!N8</f>
        <v>0</v>
      </c>
      <c r="N5" s="25">
        <f>'Eingabe Fragebogen'!O8</f>
        <v>0</v>
      </c>
      <c r="O5" s="25">
        <f>'Eingabe Fragebogen'!P8</f>
        <v>0</v>
      </c>
      <c r="P5" s="25">
        <f>'Eingabe Fragebogen'!Q8</f>
        <v>0</v>
      </c>
      <c r="Q5" s="25">
        <f>'Eingabe Fragebogen'!R8</f>
        <v>0</v>
      </c>
      <c r="R5" s="25">
        <f>'Eingabe Fragebogen'!S8</f>
        <v>0</v>
      </c>
      <c r="S5" s="25">
        <f>'Eingabe Fragebogen'!T8</f>
        <v>0</v>
      </c>
      <c r="T5" s="25">
        <f>'Eingabe Fragebogen'!U8</f>
        <v>0</v>
      </c>
      <c r="U5" s="25">
        <f>'Eingabe Fragebogen'!V8</f>
        <v>0</v>
      </c>
      <c r="V5" s="25">
        <f>'Eingabe Fragebogen'!W8</f>
        <v>0</v>
      </c>
      <c r="W5" s="25">
        <f>'Eingabe Fragebogen'!X8</f>
        <v>0</v>
      </c>
      <c r="X5" s="25">
        <f>'Eingabe Fragebogen'!Y8</f>
        <v>0</v>
      </c>
      <c r="Y5" s="25">
        <f>'Eingabe Fragebogen'!Z8</f>
        <v>0</v>
      </c>
      <c r="Z5" s="25">
        <f>'Eingabe Fragebogen'!AA8</f>
        <v>0</v>
      </c>
      <c r="AA5" s="25">
        <f>'Eingabe Fragebogen'!AB8</f>
        <v>0</v>
      </c>
      <c r="AB5" s="25">
        <f>'Eingabe Fragebogen'!AC8</f>
        <v>0</v>
      </c>
      <c r="AC5" s="25">
        <f>'Eingabe Fragebogen'!AD8</f>
        <v>0</v>
      </c>
      <c r="AD5" s="25">
        <f>'Eingabe Fragebogen'!AE8</f>
        <v>0</v>
      </c>
      <c r="AE5" s="25">
        <f>'Eingabe Fragebogen'!AF8</f>
        <v>0</v>
      </c>
      <c r="AF5" s="25">
        <f>'Eingabe Fragebogen'!AG8</f>
        <v>0</v>
      </c>
      <c r="AG5" s="25">
        <f>'Eingabe Fragebogen'!AH8</f>
        <v>0</v>
      </c>
      <c r="AH5" s="25">
        <f>'Eingabe Fragebogen'!AI8</f>
        <v>0</v>
      </c>
      <c r="AI5" s="25">
        <f>'Eingabe Fragebogen'!AJ8</f>
        <v>0</v>
      </c>
      <c r="AJ5" s="25">
        <f>'Eingabe Fragebogen'!AK8</f>
        <v>0</v>
      </c>
      <c r="AK5" s="25">
        <f>'Eingabe Fragebogen'!AL8</f>
        <v>0</v>
      </c>
      <c r="AL5" s="25">
        <f>'Eingabe Fragebogen'!AM8</f>
        <v>0</v>
      </c>
      <c r="AM5" s="25">
        <f>'Eingabe Fragebogen'!AN8</f>
        <v>0</v>
      </c>
      <c r="AN5" s="25">
        <f>'Eingabe Fragebogen'!AO8</f>
        <v>0</v>
      </c>
      <c r="AO5" s="25">
        <f>'Eingabe Fragebogen'!AP8</f>
        <v>0</v>
      </c>
      <c r="AP5" s="25">
        <f>'Eingabe Fragebogen'!AQ8</f>
        <v>0</v>
      </c>
      <c r="AQ5" s="25">
        <f>'Eingabe Fragebogen'!AR8</f>
        <v>0</v>
      </c>
      <c r="AR5" s="25">
        <f>'Eingabe Fragebogen'!AS8</f>
        <v>0</v>
      </c>
      <c r="AS5" s="25">
        <f>'Eingabe Fragebogen'!AT8</f>
        <v>0</v>
      </c>
      <c r="AT5" s="25">
        <f>'Eingabe Fragebogen'!AU8</f>
        <v>0</v>
      </c>
      <c r="AU5" s="25">
        <f>'Eingabe Fragebogen'!AV8</f>
        <v>0</v>
      </c>
      <c r="AV5" s="25">
        <f>'Eingabe Fragebogen'!AW8</f>
        <v>0</v>
      </c>
      <c r="AW5" s="25">
        <f>'Eingabe Fragebogen'!AX8</f>
        <v>0</v>
      </c>
      <c r="AX5" s="25">
        <f>'Eingabe Fragebogen'!AY8</f>
        <v>0</v>
      </c>
      <c r="AY5" s="25">
        <f>'Eingabe Fragebogen'!AZ8</f>
        <v>0</v>
      </c>
      <c r="AZ5" s="25">
        <f>'Eingabe Fragebogen'!BA8</f>
        <v>0</v>
      </c>
      <c r="BA5" s="25">
        <f>'Eingabe Fragebogen'!BB8</f>
        <v>0</v>
      </c>
      <c r="BB5" s="25">
        <f>'Eingabe Fragebogen'!BC8</f>
        <v>0</v>
      </c>
      <c r="BC5" s="25">
        <f>'Eingabe Fragebogen'!BD8</f>
        <v>0</v>
      </c>
      <c r="BD5" s="25">
        <f>'Eingabe Fragebogen'!BE8</f>
        <v>0</v>
      </c>
      <c r="BE5" s="25">
        <f>'Eingabe Fragebogen'!BF8</f>
        <v>0</v>
      </c>
      <c r="BF5" s="25">
        <f>'Eingabe Fragebogen'!BG8</f>
        <v>0</v>
      </c>
      <c r="BG5" s="25">
        <f>'Eingabe Fragebogen'!BH8</f>
        <v>0</v>
      </c>
      <c r="BH5" s="25">
        <f>'Eingabe Fragebogen'!BI8</f>
        <v>0</v>
      </c>
      <c r="BI5" s="25">
        <f>'Eingabe Fragebogen'!BJ8</f>
        <v>0</v>
      </c>
      <c r="BJ5" s="25">
        <f>'Eingabe Fragebogen'!BK8</f>
        <v>0</v>
      </c>
      <c r="BK5" s="25">
        <f>'Eingabe Fragebogen'!BL8</f>
        <v>0</v>
      </c>
      <c r="BL5" s="25">
        <f>'Eingabe Fragebogen'!BM8</f>
        <v>0</v>
      </c>
      <c r="BM5" s="25">
        <f>'Eingabe Fragebogen'!BN8</f>
        <v>0</v>
      </c>
      <c r="BN5" s="25">
        <f>'Eingabe Fragebogen'!BO8</f>
        <v>0</v>
      </c>
      <c r="BO5" s="25">
        <f>'Eingabe Fragebogen'!BP8</f>
        <v>0</v>
      </c>
      <c r="BP5" s="25">
        <f>'Eingabe Fragebogen'!BQ8</f>
        <v>0</v>
      </c>
      <c r="BQ5" s="25">
        <f>'Eingabe Fragebogen'!BR8</f>
        <v>0</v>
      </c>
      <c r="BR5" s="25">
        <f>'Eingabe Fragebogen'!BS8</f>
        <v>0</v>
      </c>
      <c r="BS5" s="25">
        <f>'Eingabe Fragebogen'!BT8</f>
        <v>0</v>
      </c>
      <c r="BT5" s="25">
        <f>'Eingabe Fragebogen'!BU8</f>
        <v>0</v>
      </c>
      <c r="BU5" s="25">
        <f>'Eingabe Fragebogen'!BV8</f>
        <v>0</v>
      </c>
      <c r="BV5" s="25">
        <f>'Eingabe Fragebogen'!BW8</f>
        <v>0</v>
      </c>
      <c r="BW5" s="25">
        <f>'Eingabe Fragebogen'!BX8</f>
        <v>0</v>
      </c>
      <c r="BX5" s="25">
        <f>'Eingabe Fragebogen'!BY8</f>
        <v>0</v>
      </c>
      <c r="BY5" s="25">
        <f>'Eingabe Fragebogen'!BZ8</f>
        <v>0</v>
      </c>
      <c r="BZ5" s="25">
        <f>'Eingabe Fragebogen'!CA8</f>
        <v>0</v>
      </c>
      <c r="CA5" s="25">
        <f>'Eingabe Fragebogen'!CB8</f>
        <v>0</v>
      </c>
      <c r="CB5" s="25">
        <f>'Eingabe Fragebogen'!CC8</f>
        <v>0</v>
      </c>
      <c r="CC5" s="25">
        <f>'Eingabe Fragebogen'!CD8</f>
        <v>0</v>
      </c>
      <c r="CD5" s="25">
        <f>'Eingabe Fragebogen'!CE8</f>
        <v>0</v>
      </c>
      <c r="CE5" s="25">
        <f>'Eingabe Fragebogen'!CF8</f>
        <v>0</v>
      </c>
      <c r="CF5" s="25">
        <f>'Eingabe Fragebogen'!CG8</f>
        <v>0</v>
      </c>
      <c r="CG5" s="25">
        <f>'Eingabe Fragebogen'!CH8</f>
        <v>0</v>
      </c>
      <c r="CH5" s="25">
        <f>'Eingabe Fragebogen'!CI8</f>
        <v>0</v>
      </c>
      <c r="CI5" s="25">
        <f>'Eingabe Fragebogen'!CJ8</f>
        <v>0</v>
      </c>
      <c r="CJ5" s="25">
        <f>'Eingabe Fragebogen'!CK8</f>
        <v>0</v>
      </c>
      <c r="CK5" s="25">
        <f>'Eingabe Fragebogen'!CL8</f>
        <v>0</v>
      </c>
      <c r="CL5" s="25">
        <f>'Eingabe Fragebogen'!CM8</f>
        <v>0</v>
      </c>
      <c r="CM5" s="25">
        <f>'Eingabe Fragebogen'!CN8</f>
        <v>0</v>
      </c>
      <c r="CN5" s="25">
        <f>'Eingabe Fragebogen'!CO8</f>
        <v>0</v>
      </c>
      <c r="CO5" s="25">
        <f>'Eingabe Fragebogen'!CP8</f>
        <v>0</v>
      </c>
      <c r="CP5" s="25">
        <f>'Eingabe Fragebogen'!CQ8</f>
        <v>0</v>
      </c>
      <c r="CQ5" s="25">
        <f>'Eingabe Fragebogen'!CR8</f>
        <v>0</v>
      </c>
      <c r="CR5" s="25">
        <f>'Eingabe Fragebogen'!CS8</f>
        <v>0</v>
      </c>
      <c r="CS5" s="25">
        <f>'Eingabe Fragebogen'!CT8</f>
        <v>0</v>
      </c>
      <c r="CT5" s="25">
        <f>'Eingabe Fragebogen'!CU8</f>
        <v>0</v>
      </c>
      <c r="CU5" s="25">
        <f>'Eingabe Fragebogen'!CV8</f>
        <v>0</v>
      </c>
      <c r="CV5" s="25">
        <f>'Eingabe Fragebogen'!CW8</f>
        <v>0</v>
      </c>
      <c r="CW5" s="25">
        <f>'Eingabe Fragebogen'!CX8</f>
        <v>0</v>
      </c>
      <c r="CX5" s="25">
        <f>'Eingabe Fragebogen'!CY8</f>
        <v>0</v>
      </c>
      <c r="CY5" s="25">
        <f>'Eingabe Fragebogen'!CZ8</f>
        <v>0</v>
      </c>
      <c r="CZ5" s="25">
        <f>'Eingabe Fragebogen'!DA8</f>
        <v>0</v>
      </c>
      <c r="DA5" s="25">
        <f>'Eingabe Fragebogen'!DB8</f>
        <v>0</v>
      </c>
      <c r="DB5" s="25">
        <f>'Eingabe Fragebogen'!DC8</f>
        <v>0</v>
      </c>
      <c r="DC5" s="25">
        <f>'Eingabe Fragebogen'!DD8</f>
        <v>0</v>
      </c>
      <c r="DD5" s="25">
        <f>'Eingabe Fragebogen'!DE8</f>
        <v>0</v>
      </c>
      <c r="DE5" s="25">
        <f>'Eingabe Fragebogen'!DF8</f>
        <v>0</v>
      </c>
      <c r="DF5" s="25">
        <f>'Eingabe Fragebogen'!DG8</f>
        <v>0</v>
      </c>
      <c r="DG5" s="25">
        <f>'Eingabe Fragebogen'!DH8</f>
        <v>0</v>
      </c>
      <c r="DH5" s="25">
        <f>'Eingabe Fragebogen'!DI8</f>
        <v>0</v>
      </c>
      <c r="DI5" s="25">
        <f>'Eingabe Fragebogen'!DJ8</f>
        <v>0</v>
      </c>
      <c r="DJ5" s="25">
        <f>'Eingabe Fragebogen'!DK8</f>
        <v>0</v>
      </c>
      <c r="DK5" s="25">
        <f>'Eingabe Fragebogen'!DL8</f>
        <v>0</v>
      </c>
      <c r="DL5" s="25">
        <f>'Eingabe Fragebogen'!DM8</f>
        <v>0</v>
      </c>
      <c r="DM5" s="25">
        <f>'Eingabe Fragebogen'!DN8</f>
        <v>0</v>
      </c>
      <c r="DN5" s="25">
        <f>'Eingabe Fragebogen'!DO8</f>
        <v>0</v>
      </c>
      <c r="DO5" s="25">
        <f>'Eingabe Fragebogen'!DP8</f>
        <v>0</v>
      </c>
      <c r="DP5" s="25">
        <f>'Eingabe Fragebogen'!DQ8</f>
        <v>0</v>
      </c>
      <c r="DQ5" s="25">
        <f>'Eingabe Fragebogen'!DR8</f>
        <v>0</v>
      </c>
      <c r="DR5" s="25">
        <f>'Eingabe Fragebogen'!DS8</f>
        <v>0</v>
      </c>
      <c r="DS5" s="25">
        <f>'Eingabe Fragebogen'!DT8</f>
        <v>0</v>
      </c>
      <c r="DT5" s="25">
        <f>'Eingabe Fragebogen'!DU8</f>
        <v>0</v>
      </c>
      <c r="DU5" s="25">
        <f>'Eingabe Fragebogen'!DV8</f>
        <v>0</v>
      </c>
      <c r="DV5" s="25">
        <f>'Eingabe Fragebogen'!DW8</f>
        <v>0</v>
      </c>
      <c r="DW5" s="25">
        <f>'Eingabe Fragebogen'!DX8</f>
        <v>0</v>
      </c>
      <c r="DX5" s="25">
        <f>'Eingabe Fragebogen'!DY8</f>
        <v>0</v>
      </c>
      <c r="DY5" s="25">
        <f>'Eingabe Fragebogen'!DZ8</f>
        <v>0</v>
      </c>
      <c r="DZ5" s="25">
        <f>'Eingabe Fragebogen'!EA8</f>
        <v>0</v>
      </c>
      <c r="EA5" s="25">
        <f>'Eingabe Fragebogen'!EB8</f>
        <v>0</v>
      </c>
      <c r="EB5" s="25">
        <f>'Eingabe Fragebogen'!EC8</f>
        <v>0</v>
      </c>
      <c r="EC5" s="25">
        <f>'Eingabe Fragebogen'!ED8</f>
        <v>0</v>
      </c>
      <c r="ED5" s="25">
        <f>'Eingabe Fragebogen'!EE8</f>
        <v>0</v>
      </c>
      <c r="EE5" s="25">
        <f>'Eingabe Fragebogen'!EF8</f>
        <v>0</v>
      </c>
      <c r="EF5" s="25">
        <f>'Eingabe Fragebogen'!EG8</f>
        <v>0</v>
      </c>
      <c r="EG5" s="25">
        <f>'Eingabe Fragebogen'!EH8</f>
        <v>0</v>
      </c>
      <c r="EH5" s="25">
        <f>'Eingabe Fragebogen'!EI8</f>
        <v>0</v>
      </c>
      <c r="EI5" s="25">
        <f>'Eingabe Fragebogen'!EJ8</f>
        <v>0</v>
      </c>
      <c r="EJ5" s="25">
        <f>'Eingabe Fragebogen'!EK8</f>
        <v>0</v>
      </c>
      <c r="EK5" s="25">
        <f>'Eingabe Fragebogen'!EL8</f>
        <v>0</v>
      </c>
      <c r="EL5" s="25">
        <f>'Eingabe Fragebogen'!EM8</f>
        <v>0</v>
      </c>
      <c r="EM5" s="25">
        <f>'Eingabe Fragebogen'!EN8</f>
        <v>0</v>
      </c>
      <c r="EN5" s="25">
        <f>'Eingabe Fragebogen'!EO8</f>
        <v>0</v>
      </c>
      <c r="EO5" s="25">
        <f>'Eingabe Fragebogen'!EP8</f>
        <v>0</v>
      </c>
      <c r="EP5" s="25">
        <f>'Eingabe Fragebogen'!EQ8</f>
        <v>0</v>
      </c>
      <c r="EQ5" s="25">
        <f>'Eingabe Fragebogen'!ER8</f>
        <v>0</v>
      </c>
      <c r="ER5" s="25">
        <f>'Eingabe Fragebogen'!ES8</f>
        <v>0</v>
      </c>
      <c r="ES5" s="25">
        <f>'Eingabe Fragebogen'!ET8</f>
        <v>0</v>
      </c>
      <c r="ET5" s="25">
        <f>'Eingabe Fragebogen'!EU8</f>
        <v>0</v>
      </c>
      <c r="EU5" s="25">
        <f>'Eingabe Fragebogen'!EV8</f>
        <v>0</v>
      </c>
      <c r="EV5" s="25">
        <f>'Eingabe Fragebogen'!EW8</f>
        <v>0</v>
      </c>
      <c r="EW5" s="98" t="s">
        <v>5</v>
      </c>
    </row>
    <row r="6" spans="1:153">
      <c r="A6" s="213"/>
      <c r="B6" s="22">
        <v>2</v>
      </c>
      <c r="C6" s="96">
        <f>'Eingabe Fragebogen'!D9</f>
        <v>0</v>
      </c>
      <c r="D6" s="96">
        <f>'Eingabe Fragebogen'!E9</f>
        <v>0</v>
      </c>
      <c r="E6" s="96">
        <f>'Eingabe Fragebogen'!F9</f>
        <v>0</v>
      </c>
      <c r="F6" s="96">
        <f>'Eingabe Fragebogen'!G9</f>
        <v>0</v>
      </c>
      <c r="G6" s="96">
        <f>'Eingabe Fragebogen'!H9</f>
        <v>0</v>
      </c>
      <c r="H6" s="96">
        <f>'Eingabe Fragebogen'!I9</f>
        <v>0</v>
      </c>
      <c r="I6" s="96">
        <f>'Eingabe Fragebogen'!J9</f>
        <v>0</v>
      </c>
      <c r="J6" s="96">
        <f>'Eingabe Fragebogen'!K9</f>
        <v>0</v>
      </c>
      <c r="K6" s="96">
        <f>'Eingabe Fragebogen'!L9</f>
        <v>0</v>
      </c>
      <c r="L6" s="96">
        <f>'Eingabe Fragebogen'!M9</f>
        <v>0</v>
      </c>
      <c r="M6" s="96">
        <f>'Eingabe Fragebogen'!N9</f>
        <v>0</v>
      </c>
      <c r="N6" s="96">
        <f>'Eingabe Fragebogen'!O9</f>
        <v>0</v>
      </c>
      <c r="O6" s="96">
        <f>'Eingabe Fragebogen'!P9</f>
        <v>0</v>
      </c>
      <c r="P6" s="96">
        <f>'Eingabe Fragebogen'!Q9</f>
        <v>0</v>
      </c>
      <c r="Q6" s="96">
        <f>'Eingabe Fragebogen'!R9</f>
        <v>0</v>
      </c>
      <c r="R6" s="96">
        <f>'Eingabe Fragebogen'!S9</f>
        <v>0</v>
      </c>
      <c r="S6" s="96">
        <f>'Eingabe Fragebogen'!T9</f>
        <v>0</v>
      </c>
      <c r="T6" s="96">
        <f>'Eingabe Fragebogen'!U9</f>
        <v>0</v>
      </c>
      <c r="U6" s="96">
        <f>'Eingabe Fragebogen'!V9</f>
        <v>0</v>
      </c>
      <c r="V6" s="96">
        <f>'Eingabe Fragebogen'!W9</f>
        <v>0</v>
      </c>
      <c r="W6" s="96">
        <f>'Eingabe Fragebogen'!X9</f>
        <v>0</v>
      </c>
      <c r="X6" s="96">
        <f>'Eingabe Fragebogen'!Y9</f>
        <v>0</v>
      </c>
      <c r="Y6" s="96">
        <f>'Eingabe Fragebogen'!Z9</f>
        <v>0</v>
      </c>
      <c r="Z6" s="96">
        <f>'Eingabe Fragebogen'!AA9</f>
        <v>0</v>
      </c>
      <c r="AA6" s="96">
        <f>'Eingabe Fragebogen'!AB9</f>
        <v>0</v>
      </c>
      <c r="AB6" s="96">
        <f>'Eingabe Fragebogen'!AC9</f>
        <v>0</v>
      </c>
      <c r="AC6" s="96">
        <f>'Eingabe Fragebogen'!AD9</f>
        <v>0</v>
      </c>
      <c r="AD6" s="96">
        <f>'Eingabe Fragebogen'!AE9</f>
        <v>0</v>
      </c>
      <c r="AE6" s="96">
        <f>'Eingabe Fragebogen'!AF9</f>
        <v>0</v>
      </c>
      <c r="AF6" s="96">
        <f>'Eingabe Fragebogen'!AG9</f>
        <v>0</v>
      </c>
      <c r="AG6" s="96">
        <f>'Eingabe Fragebogen'!AH9</f>
        <v>0</v>
      </c>
      <c r="AH6" s="96">
        <f>'Eingabe Fragebogen'!AI9</f>
        <v>0</v>
      </c>
      <c r="AI6" s="96">
        <f>'Eingabe Fragebogen'!AJ9</f>
        <v>0</v>
      </c>
      <c r="AJ6" s="96">
        <f>'Eingabe Fragebogen'!AK9</f>
        <v>0</v>
      </c>
      <c r="AK6" s="96">
        <f>'Eingabe Fragebogen'!AL9</f>
        <v>0</v>
      </c>
      <c r="AL6" s="96">
        <f>'Eingabe Fragebogen'!AM9</f>
        <v>0</v>
      </c>
      <c r="AM6" s="96">
        <f>'Eingabe Fragebogen'!AN9</f>
        <v>0</v>
      </c>
      <c r="AN6" s="96">
        <f>'Eingabe Fragebogen'!AO9</f>
        <v>0</v>
      </c>
      <c r="AO6" s="96">
        <f>'Eingabe Fragebogen'!AP9</f>
        <v>0</v>
      </c>
      <c r="AP6" s="96">
        <f>'Eingabe Fragebogen'!AQ9</f>
        <v>0</v>
      </c>
      <c r="AQ6" s="96">
        <f>'Eingabe Fragebogen'!AR9</f>
        <v>0</v>
      </c>
      <c r="AR6" s="96">
        <f>'Eingabe Fragebogen'!AS9</f>
        <v>0</v>
      </c>
      <c r="AS6" s="96">
        <f>'Eingabe Fragebogen'!AT9</f>
        <v>0</v>
      </c>
      <c r="AT6" s="96">
        <f>'Eingabe Fragebogen'!AU9</f>
        <v>0</v>
      </c>
      <c r="AU6" s="96">
        <f>'Eingabe Fragebogen'!AV9</f>
        <v>0</v>
      </c>
      <c r="AV6" s="96">
        <f>'Eingabe Fragebogen'!AW9</f>
        <v>0</v>
      </c>
      <c r="AW6" s="96">
        <f>'Eingabe Fragebogen'!AX9</f>
        <v>0</v>
      </c>
      <c r="AX6" s="96">
        <f>'Eingabe Fragebogen'!AY9</f>
        <v>0</v>
      </c>
      <c r="AY6" s="96">
        <f>'Eingabe Fragebogen'!AZ9</f>
        <v>0</v>
      </c>
      <c r="AZ6" s="96">
        <f>'Eingabe Fragebogen'!BA9</f>
        <v>0</v>
      </c>
      <c r="BA6" s="96">
        <f>'Eingabe Fragebogen'!BB9</f>
        <v>0</v>
      </c>
      <c r="BB6" s="96">
        <f>'Eingabe Fragebogen'!BC9</f>
        <v>0</v>
      </c>
      <c r="BC6" s="96">
        <f>'Eingabe Fragebogen'!BD9</f>
        <v>0</v>
      </c>
      <c r="BD6" s="96">
        <f>'Eingabe Fragebogen'!BE9</f>
        <v>0</v>
      </c>
      <c r="BE6" s="96">
        <f>'Eingabe Fragebogen'!BF9</f>
        <v>0</v>
      </c>
      <c r="BF6" s="96">
        <f>'Eingabe Fragebogen'!BG9</f>
        <v>0</v>
      </c>
      <c r="BG6" s="96">
        <f>'Eingabe Fragebogen'!BH9</f>
        <v>0</v>
      </c>
      <c r="BH6" s="96">
        <f>'Eingabe Fragebogen'!BI9</f>
        <v>0</v>
      </c>
      <c r="BI6" s="96">
        <f>'Eingabe Fragebogen'!BJ9</f>
        <v>0</v>
      </c>
      <c r="BJ6" s="96">
        <f>'Eingabe Fragebogen'!BK9</f>
        <v>0</v>
      </c>
      <c r="BK6" s="96">
        <f>'Eingabe Fragebogen'!BL9</f>
        <v>0</v>
      </c>
      <c r="BL6" s="96">
        <f>'Eingabe Fragebogen'!BM9</f>
        <v>0</v>
      </c>
      <c r="BM6" s="96">
        <f>'Eingabe Fragebogen'!BN9</f>
        <v>0</v>
      </c>
      <c r="BN6" s="96">
        <f>'Eingabe Fragebogen'!BO9</f>
        <v>0</v>
      </c>
      <c r="BO6" s="96">
        <f>'Eingabe Fragebogen'!BP9</f>
        <v>0</v>
      </c>
      <c r="BP6" s="96">
        <f>'Eingabe Fragebogen'!BQ9</f>
        <v>0</v>
      </c>
      <c r="BQ6" s="96">
        <f>'Eingabe Fragebogen'!BR9</f>
        <v>0</v>
      </c>
      <c r="BR6" s="96">
        <f>'Eingabe Fragebogen'!BS9</f>
        <v>0</v>
      </c>
      <c r="BS6" s="96">
        <f>'Eingabe Fragebogen'!BT9</f>
        <v>0</v>
      </c>
      <c r="BT6" s="96">
        <f>'Eingabe Fragebogen'!BU9</f>
        <v>0</v>
      </c>
      <c r="BU6" s="96">
        <f>'Eingabe Fragebogen'!BV9</f>
        <v>0</v>
      </c>
      <c r="BV6" s="96">
        <f>'Eingabe Fragebogen'!BW9</f>
        <v>0</v>
      </c>
      <c r="BW6" s="96">
        <f>'Eingabe Fragebogen'!BX9</f>
        <v>0</v>
      </c>
      <c r="BX6" s="96">
        <f>'Eingabe Fragebogen'!BY9</f>
        <v>0</v>
      </c>
      <c r="BY6" s="96">
        <f>'Eingabe Fragebogen'!BZ9</f>
        <v>0</v>
      </c>
      <c r="BZ6" s="96">
        <f>'Eingabe Fragebogen'!CA9</f>
        <v>0</v>
      </c>
      <c r="CA6" s="96">
        <f>'Eingabe Fragebogen'!CB9</f>
        <v>0</v>
      </c>
      <c r="CB6" s="96">
        <f>'Eingabe Fragebogen'!CC9</f>
        <v>0</v>
      </c>
      <c r="CC6" s="96">
        <f>'Eingabe Fragebogen'!CD9</f>
        <v>0</v>
      </c>
      <c r="CD6" s="96">
        <f>'Eingabe Fragebogen'!CE9</f>
        <v>0</v>
      </c>
      <c r="CE6" s="96">
        <f>'Eingabe Fragebogen'!CF9</f>
        <v>0</v>
      </c>
      <c r="CF6" s="96">
        <f>'Eingabe Fragebogen'!CG9</f>
        <v>0</v>
      </c>
      <c r="CG6" s="96">
        <f>'Eingabe Fragebogen'!CH9</f>
        <v>0</v>
      </c>
      <c r="CH6" s="96">
        <f>'Eingabe Fragebogen'!CI9</f>
        <v>0</v>
      </c>
      <c r="CI6" s="96">
        <f>'Eingabe Fragebogen'!CJ9</f>
        <v>0</v>
      </c>
      <c r="CJ6" s="96">
        <f>'Eingabe Fragebogen'!CK9</f>
        <v>0</v>
      </c>
      <c r="CK6" s="96">
        <f>'Eingabe Fragebogen'!CL9</f>
        <v>0</v>
      </c>
      <c r="CL6" s="96">
        <f>'Eingabe Fragebogen'!CM9</f>
        <v>0</v>
      </c>
      <c r="CM6" s="96">
        <f>'Eingabe Fragebogen'!CN9</f>
        <v>0</v>
      </c>
      <c r="CN6" s="96">
        <f>'Eingabe Fragebogen'!CO9</f>
        <v>0</v>
      </c>
      <c r="CO6" s="96">
        <f>'Eingabe Fragebogen'!CP9</f>
        <v>0</v>
      </c>
      <c r="CP6" s="96">
        <f>'Eingabe Fragebogen'!CQ9</f>
        <v>0</v>
      </c>
      <c r="CQ6" s="96">
        <f>'Eingabe Fragebogen'!CR9</f>
        <v>0</v>
      </c>
      <c r="CR6" s="96">
        <f>'Eingabe Fragebogen'!CS9</f>
        <v>0</v>
      </c>
      <c r="CS6" s="96">
        <f>'Eingabe Fragebogen'!CT9</f>
        <v>0</v>
      </c>
      <c r="CT6" s="96">
        <f>'Eingabe Fragebogen'!CU9</f>
        <v>0</v>
      </c>
      <c r="CU6" s="96">
        <f>'Eingabe Fragebogen'!CV9</f>
        <v>0</v>
      </c>
      <c r="CV6" s="96">
        <f>'Eingabe Fragebogen'!CW9</f>
        <v>0</v>
      </c>
      <c r="CW6" s="96">
        <f>'Eingabe Fragebogen'!CX9</f>
        <v>0</v>
      </c>
      <c r="CX6" s="96">
        <f>'Eingabe Fragebogen'!CY9</f>
        <v>0</v>
      </c>
      <c r="CY6" s="96">
        <f>'Eingabe Fragebogen'!CZ9</f>
        <v>0</v>
      </c>
      <c r="CZ6" s="96">
        <f>'Eingabe Fragebogen'!DA9</f>
        <v>0</v>
      </c>
      <c r="DA6" s="96">
        <f>'Eingabe Fragebogen'!DB9</f>
        <v>0</v>
      </c>
      <c r="DB6" s="96">
        <f>'Eingabe Fragebogen'!DC9</f>
        <v>0</v>
      </c>
      <c r="DC6" s="96">
        <f>'Eingabe Fragebogen'!DD9</f>
        <v>0</v>
      </c>
      <c r="DD6" s="96">
        <f>'Eingabe Fragebogen'!DE9</f>
        <v>0</v>
      </c>
      <c r="DE6" s="96">
        <f>'Eingabe Fragebogen'!DF9</f>
        <v>0</v>
      </c>
      <c r="DF6" s="96">
        <f>'Eingabe Fragebogen'!DG9</f>
        <v>0</v>
      </c>
      <c r="DG6" s="96">
        <f>'Eingabe Fragebogen'!DH9</f>
        <v>0</v>
      </c>
      <c r="DH6" s="96">
        <f>'Eingabe Fragebogen'!DI9</f>
        <v>0</v>
      </c>
      <c r="DI6" s="96">
        <f>'Eingabe Fragebogen'!DJ9</f>
        <v>0</v>
      </c>
      <c r="DJ6" s="96">
        <f>'Eingabe Fragebogen'!DK9</f>
        <v>0</v>
      </c>
      <c r="DK6" s="96">
        <f>'Eingabe Fragebogen'!DL9</f>
        <v>0</v>
      </c>
      <c r="DL6" s="96">
        <f>'Eingabe Fragebogen'!DM9</f>
        <v>0</v>
      </c>
      <c r="DM6" s="96">
        <f>'Eingabe Fragebogen'!DN9</f>
        <v>0</v>
      </c>
      <c r="DN6" s="96">
        <f>'Eingabe Fragebogen'!DO9</f>
        <v>0</v>
      </c>
      <c r="DO6" s="96">
        <f>'Eingabe Fragebogen'!DP9</f>
        <v>0</v>
      </c>
      <c r="DP6" s="96">
        <f>'Eingabe Fragebogen'!DQ9</f>
        <v>0</v>
      </c>
      <c r="DQ6" s="96">
        <f>'Eingabe Fragebogen'!DR9</f>
        <v>0</v>
      </c>
      <c r="DR6" s="96">
        <f>'Eingabe Fragebogen'!DS9</f>
        <v>0</v>
      </c>
      <c r="DS6" s="96">
        <f>'Eingabe Fragebogen'!DT9</f>
        <v>0</v>
      </c>
      <c r="DT6" s="96">
        <f>'Eingabe Fragebogen'!DU9</f>
        <v>0</v>
      </c>
      <c r="DU6" s="96">
        <f>'Eingabe Fragebogen'!DV9</f>
        <v>0</v>
      </c>
      <c r="DV6" s="96">
        <f>'Eingabe Fragebogen'!DW9</f>
        <v>0</v>
      </c>
      <c r="DW6" s="96">
        <f>'Eingabe Fragebogen'!DX9</f>
        <v>0</v>
      </c>
      <c r="DX6" s="96">
        <f>'Eingabe Fragebogen'!DY9</f>
        <v>0</v>
      </c>
      <c r="DY6" s="96">
        <f>'Eingabe Fragebogen'!DZ9</f>
        <v>0</v>
      </c>
      <c r="DZ6" s="96">
        <f>'Eingabe Fragebogen'!EA9</f>
        <v>0</v>
      </c>
      <c r="EA6" s="96">
        <f>'Eingabe Fragebogen'!EB9</f>
        <v>0</v>
      </c>
      <c r="EB6" s="96">
        <f>'Eingabe Fragebogen'!EC9</f>
        <v>0</v>
      </c>
      <c r="EC6" s="96">
        <f>'Eingabe Fragebogen'!ED9</f>
        <v>0</v>
      </c>
      <c r="ED6" s="96">
        <f>'Eingabe Fragebogen'!EE9</f>
        <v>0</v>
      </c>
      <c r="EE6" s="96">
        <f>'Eingabe Fragebogen'!EF9</f>
        <v>0</v>
      </c>
      <c r="EF6" s="96">
        <f>'Eingabe Fragebogen'!EG9</f>
        <v>0</v>
      </c>
      <c r="EG6" s="96">
        <f>'Eingabe Fragebogen'!EH9</f>
        <v>0</v>
      </c>
      <c r="EH6" s="96">
        <f>'Eingabe Fragebogen'!EI9</f>
        <v>0</v>
      </c>
      <c r="EI6" s="96">
        <f>'Eingabe Fragebogen'!EJ9</f>
        <v>0</v>
      </c>
      <c r="EJ6" s="96">
        <f>'Eingabe Fragebogen'!EK9</f>
        <v>0</v>
      </c>
      <c r="EK6" s="96">
        <f>'Eingabe Fragebogen'!EL9</f>
        <v>0</v>
      </c>
      <c r="EL6" s="96">
        <f>'Eingabe Fragebogen'!EM9</f>
        <v>0</v>
      </c>
      <c r="EM6" s="96">
        <f>'Eingabe Fragebogen'!EN9</f>
        <v>0</v>
      </c>
      <c r="EN6" s="96">
        <f>'Eingabe Fragebogen'!EO9</f>
        <v>0</v>
      </c>
      <c r="EO6" s="96">
        <f>'Eingabe Fragebogen'!EP9</f>
        <v>0</v>
      </c>
      <c r="EP6" s="96">
        <f>'Eingabe Fragebogen'!EQ9</f>
        <v>0</v>
      </c>
      <c r="EQ6" s="96">
        <f>'Eingabe Fragebogen'!ER9</f>
        <v>0</v>
      </c>
      <c r="ER6" s="96">
        <f>'Eingabe Fragebogen'!ES9</f>
        <v>0</v>
      </c>
      <c r="ES6" s="96">
        <f>'Eingabe Fragebogen'!ET9</f>
        <v>0</v>
      </c>
      <c r="ET6" s="96">
        <f>'Eingabe Fragebogen'!EU9</f>
        <v>0</v>
      </c>
      <c r="EU6" s="96">
        <f>'Eingabe Fragebogen'!EV9</f>
        <v>0</v>
      </c>
      <c r="EV6" s="96">
        <f>'Eingabe Fragebogen'!EW9</f>
        <v>0</v>
      </c>
      <c r="EW6" s="98" t="s">
        <v>6</v>
      </c>
    </row>
    <row r="7" spans="1:153">
      <c r="A7" s="213"/>
      <c r="B7" s="22">
        <v>3</v>
      </c>
      <c r="C7" s="96">
        <f>'Eingabe Fragebogen'!D10</f>
        <v>0</v>
      </c>
      <c r="D7" s="96">
        <f>'Eingabe Fragebogen'!E10</f>
        <v>0</v>
      </c>
      <c r="E7" s="96">
        <f>'Eingabe Fragebogen'!F10</f>
        <v>0</v>
      </c>
      <c r="F7" s="96">
        <f>'Eingabe Fragebogen'!G10</f>
        <v>0</v>
      </c>
      <c r="G7" s="96">
        <f>'Eingabe Fragebogen'!H10</f>
        <v>0</v>
      </c>
      <c r="H7" s="96">
        <f>'Eingabe Fragebogen'!I10</f>
        <v>0</v>
      </c>
      <c r="I7" s="96">
        <f>'Eingabe Fragebogen'!J10</f>
        <v>0</v>
      </c>
      <c r="J7" s="96">
        <f>'Eingabe Fragebogen'!K10</f>
        <v>0</v>
      </c>
      <c r="K7" s="96">
        <f>'Eingabe Fragebogen'!L10</f>
        <v>0</v>
      </c>
      <c r="L7" s="96">
        <f>'Eingabe Fragebogen'!M10</f>
        <v>0</v>
      </c>
      <c r="M7" s="96">
        <f>'Eingabe Fragebogen'!N10</f>
        <v>0</v>
      </c>
      <c r="N7" s="96">
        <f>'Eingabe Fragebogen'!O10</f>
        <v>0</v>
      </c>
      <c r="O7" s="96">
        <f>'Eingabe Fragebogen'!P10</f>
        <v>0</v>
      </c>
      <c r="P7" s="96">
        <f>'Eingabe Fragebogen'!Q10</f>
        <v>0</v>
      </c>
      <c r="Q7" s="96">
        <f>'Eingabe Fragebogen'!R10</f>
        <v>0</v>
      </c>
      <c r="R7" s="96">
        <f>'Eingabe Fragebogen'!S10</f>
        <v>0</v>
      </c>
      <c r="S7" s="96">
        <f>'Eingabe Fragebogen'!T10</f>
        <v>0</v>
      </c>
      <c r="T7" s="96">
        <f>'Eingabe Fragebogen'!U10</f>
        <v>0</v>
      </c>
      <c r="U7" s="96">
        <f>'Eingabe Fragebogen'!V10</f>
        <v>0</v>
      </c>
      <c r="V7" s="96">
        <f>'Eingabe Fragebogen'!W10</f>
        <v>0</v>
      </c>
      <c r="W7" s="96">
        <f>'Eingabe Fragebogen'!X10</f>
        <v>0</v>
      </c>
      <c r="X7" s="96">
        <f>'Eingabe Fragebogen'!Y10</f>
        <v>0</v>
      </c>
      <c r="Y7" s="96">
        <f>'Eingabe Fragebogen'!Z10</f>
        <v>0</v>
      </c>
      <c r="Z7" s="96">
        <f>'Eingabe Fragebogen'!AA10</f>
        <v>0</v>
      </c>
      <c r="AA7" s="96">
        <f>'Eingabe Fragebogen'!AB10</f>
        <v>0</v>
      </c>
      <c r="AB7" s="96">
        <f>'Eingabe Fragebogen'!AC10</f>
        <v>0</v>
      </c>
      <c r="AC7" s="96">
        <f>'Eingabe Fragebogen'!AD10</f>
        <v>0</v>
      </c>
      <c r="AD7" s="96">
        <f>'Eingabe Fragebogen'!AE10</f>
        <v>0</v>
      </c>
      <c r="AE7" s="96">
        <f>'Eingabe Fragebogen'!AF10</f>
        <v>0</v>
      </c>
      <c r="AF7" s="96">
        <f>'Eingabe Fragebogen'!AG10</f>
        <v>0</v>
      </c>
      <c r="AG7" s="96">
        <f>'Eingabe Fragebogen'!AH10</f>
        <v>0</v>
      </c>
      <c r="AH7" s="96">
        <f>'Eingabe Fragebogen'!AI10</f>
        <v>0</v>
      </c>
      <c r="AI7" s="96">
        <f>'Eingabe Fragebogen'!AJ10</f>
        <v>0</v>
      </c>
      <c r="AJ7" s="96">
        <f>'Eingabe Fragebogen'!AK10</f>
        <v>0</v>
      </c>
      <c r="AK7" s="96">
        <f>'Eingabe Fragebogen'!AL10</f>
        <v>0</v>
      </c>
      <c r="AL7" s="96">
        <f>'Eingabe Fragebogen'!AM10</f>
        <v>0</v>
      </c>
      <c r="AM7" s="96">
        <f>'Eingabe Fragebogen'!AN10</f>
        <v>0</v>
      </c>
      <c r="AN7" s="96">
        <f>'Eingabe Fragebogen'!AO10</f>
        <v>0</v>
      </c>
      <c r="AO7" s="96">
        <f>'Eingabe Fragebogen'!AP10</f>
        <v>0</v>
      </c>
      <c r="AP7" s="96">
        <f>'Eingabe Fragebogen'!AQ10</f>
        <v>0</v>
      </c>
      <c r="AQ7" s="96">
        <f>'Eingabe Fragebogen'!AR10</f>
        <v>0</v>
      </c>
      <c r="AR7" s="96">
        <f>'Eingabe Fragebogen'!AS10</f>
        <v>0</v>
      </c>
      <c r="AS7" s="96">
        <f>'Eingabe Fragebogen'!AT10</f>
        <v>0</v>
      </c>
      <c r="AT7" s="96">
        <f>'Eingabe Fragebogen'!AU10</f>
        <v>0</v>
      </c>
      <c r="AU7" s="96">
        <f>'Eingabe Fragebogen'!AV10</f>
        <v>0</v>
      </c>
      <c r="AV7" s="96">
        <f>'Eingabe Fragebogen'!AW10</f>
        <v>0</v>
      </c>
      <c r="AW7" s="96">
        <f>'Eingabe Fragebogen'!AX10</f>
        <v>0</v>
      </c>
      <c r="AX7" s="96">
        <f>'Eingabe Fragebogen'!AY10</f>
        <v>0</v>
      </c>
      <c r="AY7" s="96">
        <f>'Eingabe Fragebogen'!AZ10</f>
        <v>0</v>
      </c>
      <c r="AZ7" s="96">
        <f>'Eingabe Fragebogen'!BA10</f>
        <v>0</v>
      </c>
      <c r="BA7" s="96">
        <f>'Eingabe Fragebogen'!BB10</f>
        <v>0</v>
      </c>
      <c r="BB7" s="96">
        <f>'Eingabe Fragebogen'!BC10</f>
        <v>0</v>
      </c>
      <c r="BC7" s="96">
        <f>'Eingabe Fragebogen'!BD10</f>
        <v>0</v>
      </c>
      <c r="BD7" s="96">
        <f>'Eingabe Fragebogen'!BE10</f>
        <v>0</v>
      </c>
      <c r="BE7" s="96">
        <f>'Eingabe Fragebogen'!BF10</f>
        <v>0</v>
      </c>
      <c r="BF7" s="96">
        <f>'Eingabe Fragebogen'!BG10</f>
        <v>0</v>
      </c>
      <c r="BG7" s="96">
        <f>'Eingabe Fragebogen'!BH10</f>
        <v>0</v>
      </c>
      <c r="BH7" s="96">
        <f>'Eingabe Fragebogen'!BI10</f>
        <v>0</v>
      </c>
      <c r="BI7" s="96">
        <f>'Eingabe Fragebogen'!BJ10</f>
        <v>0</v>
      </c>
      <c r="BJ7" s="96">
        <f>'Eingabe Fragebogen'!BK10</f>
        <v>0</v>
      </c>
      <c r="BK7" s="96">
        <f>'Eingabe Fragebogen'!BL10</f>
        <v>0</v>
      </c>
      <c r="BL7" s="96">
        <f>'Eingabe Fragebogen'!BM10</f>
        <v>0</v>
      </c>
      <c r="BM7" s="96">
        <f>'Eingabe Fragebogen'!BN10</f>
        <v>0</v>
      </c>
      <c r="BN7" s="96">
        <f>'Eingabe Fragebogen'!BO10</f>
        <v>0</v>
      </c>
      <c r="BO7" s="96">
        <f>'Eingabe Fragebogen'!BP10</f>
        <v>0</v>
      </c>
      <c r="BP7" s="96">
        <f>'Eingabe Fragebogen'!BQ10</f>
        <v>0</v>
      </c>
      <c r="BQ7" s="96">
        <f>'Eingabe Fragebogen'!BR10</f>
        <v>0</v>
      </c>
      <c r="BR7" s="96">
        <f>'Eingabe Fragebogen'!BS10</f>
        <v>0</v>
      </c>
      <c r="BS7" s="96">
        <f>'Eingabe Fragebogen'!BT10</f>
        <v>0</v>
      </c>
      <c r="BT7" s="96">
        <f>'Eingabe Fragebogen'!BU10</f>
        <v>0</v>
      </c>
      <c r="BU7" s="96">
        <f>'Eingabe Fragebogen'!BV10</f>
        <v>0</v>
      </c>
      <c r="BV7" s="96">
        <f>'Eingabe Fragebogen'!BW10</f>
        <v>0</v>
      </c>
      <c r="BW7" s="96">
        <f>'Eingabe Fragebogen'!BX10</f>
        <v>0</v>
      </c>
      <c r="BX7" s="96">
        <f>'Eingabe Fragebogen'!BY10</f>
        <v>0</v>
      </c>
      <c r="BY7" s="96">
        <f>'Eingabe Fragebogen'!BZ10</f>
        <v>0</v>
      </c>
      <c r="BZ7" s="96">
        <f>'Eingabe Fragebogen'!CA10</f>
        <v>0</v>
      </c>
      <c r="CA7" s="96">
        <f>'Eingabe Fragebogen'!CB10</f>
        <v>0</v>
      </c>
      <c r="CB7" s="96">
        <f>'Eingabe Fragebogen'!CC10</f>
        <v>0</v>
      </c>
      <c r="CC7" s="96">
        <f>'Eingabe Fragebogen'!CD10</f>
        <v>0</v>
      </c>
      <c r="CD7" s="96">
        <f>'Eingabe Fragebogen'!CE10</f>
        <v>0</v>
      </c>
      <c r="CE7" s="96">
        <f>'Eingabe Fragebogen'!CF10</f>
        <v>0</v>
      </c>
      <c r="CF7" s="96">
        <f>'Eingabe Fragebogen'!CG10</f>
        <v>0</v>
      </c>
      <c r="CG7" s="96">
        <f>'Eingabe Fragebogen'!CH10</f>
        <v>0</v>
      </c>
      <c r="CH7" s="96">
        <f>'Eingabe Fragebogen'!CI10</f>
        <v>0</v>
      </c>
      <c r="CI7" s="96">
        <f>'Eingabe Fragebogen'!CJ10</f>
        <v>0</v>
      </c>
      <c r="CJ7" s="96">
        <f>'Eingabe Fragebogen'!CK10</f>
        <v>0</v>
      </c>
      <c r="CK7" s="96">
        <f>'Eingabe Fragebogen'!CL10</f>
        <v>0</v>
      </c>
      <c r="CL7" s="96">
        <f>'Eingabe Fragebogen'!CM10</f>
        <v>0</v>
      </c>
      <c r="CM7" s="96">
        <f>'Eingabe Fragebogen'!CN10</f>
        <v>0</v>
      </c>
      <c r="CN7" s="96">
        <f>'Eingabe Fragebogen'!CO10</f>
        <v>0</v>
      </c>
      <c r="CO7" s="96">
        <f>'Eingabe Fragebogen'!CP10</f>
        <v>0</v>
      </c>
      <c r="CP7" s="96">
        <f>'Eingabe Fragebogen'!CQ10</f>
        <v>0</v>
      </c>
      <c r="CQ7" s="96">
        <f>'Eingabe Fragebogen'!CR10</f>
        <v>0</v>
      </c>
      <c r="CR7" s="96">
        <f>'Eingabe Fragebogen'!CS10</f>
        <v>0</v>
      </c>
      <c r="CS7" s="96">
        <f>'Eingabe Fragebogen'!CT10</f>
        <v>0</v>
      </c>
      <c r="CT7" s="96">
        <f>'Eingabe Fragebogen'!CU10</f>
        <v>0</v>
      </c>
      <c r="CU7" s="96">
        <f>'Eingabe Fragebogen'!CV10</f>
        <v>0</v>
      </c>
      <c r="CV7" s="96">
        <f>'Eingabe Fragebogen'!CW10</f>
        <v>0</v>
      </c>
      <c r="CW7" s="96">
        <f>'Eingabe Fragebogen'!CX10</f>
        <v>0</v>
      </c>
      <c r="CX7" s="96">
        <f>'Eingabe Fragebogen'!CY10</f>
        <v>0</v>
      </c>
      <c r="CY7" s="96">
        <f>'Eingabe Fragebogen'!CZ10</f>
        <v>0</v>
      </c>
      <c r="CZ7" s="96">
        <f>'Eingabe Fragebogen'!DA10</f>
        <v>0</v>
      </c>
      <c r="DA7" s="96">
        <f>'Eingabe Fragebogen'!DB10</f>
        <v>0</v>
      </c>
      <c r="DB7" s="96">
        <f>'Eingabe Fragebogen'!DC10</f>
        <v>0</v>
      </c>
      <c r="DC7" s="96">
        <f>'Eingabe Fragebogen'!DD10</f>
        <v>0</v>
      </c>
      <c r="DD7" s="96">
        <f>'Eingabe Fragebogen'!DE10</f>
        <v>0</v>
      </c>
      <c r="DE7" s="96">
        <f>'Eingabe Fragebogen'!DF10</f>
        <v>0</v>
      </c>
      <c r="DF7" s="96">
        <f>'Eingabe Fragebogen'!DG10</f>
        <v>0</v>
      </c>
      <c r="DG7" s="96">
        <f>'Eingabe Fragebogen'!DH10</f>
        <v>0</v>
      </c>
      <c r="DH7" s="96">
        <f>'Eingabe Fragebogen'!DI10</f>
        <v>0</v>
      </c>
      <c r="DI7" s="96">
        <f>'Eingabe Fragebogen'!DJ10</f>
        <v>0</v>
      </c>
      <c r="DJ7" s="96">
        <f>'Eingabe Fragebogen'!DK10</f>
        <v>0</v>
      </c>
      <c r="DK7" s="96">
        <f>'Eingabe Fragebogen'!DL10</f>
        <v>0</v>
      </c>
      <c r="DL7" s="96">
        <f>'Eingabe Fragebogen'!DM10</f>
        <v>0</v>
      </c>
      <c r="DM7" s="96">
        <f>'Eingabe Fragebogen'!DN10</f>
        <v>0</v>
      </c>
      <c r="DN7" s="96">
        <f>'Eingabe Fragebogen'!DO10</f>
        <v>0</v>
      </c>
      <c r="DO7" s="96">
        <f>'Eingabe Fragebogen'!DP10</f>
        <v>0</v>
      </c>
      <c r="DP7" s="96">
        <f>'Eingabe Fragebogen'!DQ10</f>
        <v>0</v>
      </c>
      <c r="DQ7" s="96">
        <f>'Eingabe Fragebogen'!DR10</f>
        <v>0</v>
      </c>
      <c r="DR7" s="96">
        <f>'Eingabe Fragebogen'!DS10</f>
        <v>0</v>
      </c>
      <c r="DS7" s="96">
        <f>'Eingabe Fragebogen'!DT10</f>
        <v>0</v>
      </c>
      <c r="DT7" s="96">
        <f>'Eingabe Fragebogen'!DU10</f>
        <v>0</v>
      </c>
      <c r="DU7" s="96">
        <f>'Eingabe Fragebogen'!DV10</f>
        <v>0</v>
      </c>
      <c r="DV7" s="96">
        <f>'Eingabe Fragebogen'!DW10</f>
        <v>0</v>
      </c>
      <c r="DW7" s="96">
        <f>'Eingabe Fragebogen'!DX10</f>
        <v>0</v>
      </c>
      <c r="DX7" s="96">
        <f>'Eingabe Fragebogen'!DY10</f>
        <v>0</v>
      </c>
      <c r="DY7" s="96">
        <f>'Eingabe Fragebogen'!DZ10</f>
        <v>0</v>
      </c>
      <c r="DZ7" s="96">
        <f>'Eingabe Fragebogen'!EA10</f>
        <v>0</v>
      </c>
      <c r="EA7" s="96">
        <f>'Eingabe Fragebogen'!EB10</f>
        <v>0</v>
      </c>
      <c r="EB7" s="96">
        <f>'Eingabe Fragebogen'!EC10</f>
        <v>0</v>
      </c>
      <c r="EC7" s="96">
        <f>'Eingabe Fragebogen'!ED10</f>
        <v>0</v>
      </c>
      <c r="ED7" s="96">
        <f>'Eingabe Fragebogen'!EE10</f>
        <v>0</v>
      </c>
      <c r="EE7" s="96">
        <f>'Eingabe Fragebogen'!EF10</f>
        <v>0</v>
      </c>
      <c r="EF7" s="96">
        <f>'Eingabe Fragebogen'!EG10</f>
        <v>0</v>
      </c>
      <c r="EG7" s="96">
        <f>'Eingabe Fragebogen'!EH10</f>
        <v>0</v>
      </c>
      <c r="EH7" s="96">
        <f>'Eingabe Fragebogen'!EI10</f>
        <v>0</v>
      </c>
      <c r="EI7" s="96">
        <f>'Eingabe Fragebogen'!EJ10</f>
        <v>0</v>
      </c>
      <c r="EJ7" s="96">
        <f>'Eingabe Fragebogen'!EK10</f>
        <v>0</v>
      </c>
      <c r="EK7" s="96">
        <f>'Eingabe Fragebogen'!EL10</f>
        <v>0</v>
      </c>
      <c r="EL7" s="96">
        <f>'Eingabe Fragebogen'!EM10</f>
        <v>0</v>
      </c>
      <c r="EM7" s="96">
        <f>'Eingabe Fragebogen'!EN10</f>
        <v>0</v>
      </c>
      <c r="EN7" s="96">
        <f>'Eingabe Fragebogen'!EO10</f>
        <v>0</v>
      </c>
      <c r="EO7" s="96">
        <f>'Eingabe Fragebogen'!EP10</f>
        <v>0</v>
      </c>
      <c r="EP7" s="96">
        <f>'Eingabe Fragebogen'!EQ10</f>
        <v>0</v>
      </c>
      <c r="EQ7" s="96">
        <f>'Eingabe Fragebogen'!ER10</f>
        <v>0</v>
      </c>
      <c r="ER7" s="96">
        <f>'Eingabe Fragebogen'!ES10</f>
        <v>0</v>
      </c>
      <c r="ES7" s="96">
        <f>'Eingabe Fragebogen'!ET10</f>
        <v>0</v>
      </c>
      <c r="ET7" s="96">
        <f>'Eingabe Fragebogen'!EU10</f>
        <v>0</v>
      </c>
      <c r="EU7" s="96">
        <f>'Eingabe Fragebogen'!EV10</f>
        <v>0</v>
      </c>
      <c r="EV7" s="96">
        <f>'Eingabe Fragebogen'!EW10</f>
        <v>0</v>
      </c>
      <c r="EW7" s="98"/>
    </row>
    <row r="8" spans="1:153">
      <c r="A8" s="213"/>
      <c r="B8" s="22">
        <v>4</v>
      </c>
      <c r="C8" s="96">
        <f>'Eingabe Fragebogen'!D11</f>
        <v>0</v>
      </c>
      <c r="D8" s="96">
        <f>'Eingabe Fragebogen'!E11</f>
        <v>0</v>
      </c>
      <c r="E8" s="96">
        <f>'Eingabe Fragebogen'!F11</f>
        <v>0</v>
      </c>
      <c r="F8" s="96">
        <f>'Eingabe Fragebogen'!G11</f>
        <v>0</v>
      </c>
      <c r="G8" s="96">
        <f>'Eingabe Fragebogen'!H11</f>
        <v>0</v>
      </c>
      <c r="H8" s="96">
        <f>'Eingabe Fragebogen'!I11</f>
        <v>0</v>
      </c>
      <c r="I8" s="96">
        <f>'Eingabe Fragebogen'!J11</f>
        <v>0</v>
      </c>
      <c r="J8" s="96">
        <f>'Eingabe Fragebogen'!K11</f>
        <v>0</v>
      </c>
      <c r="K8" s="96">
        <f>'Eingabe Fragebogen'!L11</f>
        <v>0</v>
      </c>
      <c r="L8" s="96">
        <f>'Eingabe Fragebogen'!M11</f>
        <v>0</v>
      </c>
      <c r="M8" s="96">
        <f>'Eingabe Fragebogen'!N11</f>
        <v>0</v>
      </c>
      <c r="N8" s="96">
        <f>'Eingabe Fragebogen'!O11</f>
        <v>0</v>
      </c>
      <c r="O8" s="96">
        <f>'Eingabe Fragebogen'!P11</f>
        <v>0</v>
      </c>
      <c r="P8" s="96">
        <f>'Eingabe Fragebogen'!Q11</f>
        <v>0</v>
      </c>
      <c r="Q8" s="96">
        <f>'Eingabe Fragebogen'!R11</f>
        <v>0</v>
      </c>
      <c r="R8" s="96">
        <f>'Eingabe Fragebogen'!S11</f>
        <v>0</v>
      </c>
      <c r="S8" s="96">
        <f>'Eingabe Fragebogen'!T11</f>
        <v>0</v>
      </c>
      <c r="T8" s="96">
        <f>'Eingabe Fragebogen'!U11</f>
        <v>0</v>
      </c>
      <c r="U8" s="96">
        <f>'Eingabe Fragebogen'!V11</f>
        <v>0</v>
      </c>
      <c r="V8" s="96">
        <f>'Eingabe Fragebogen'!W11</f>
        <v>0</v>
      </c>
      <c r="W8" s="96">
        <f>'Eingabe Fragebogen'!X11</f>
        <v>0</v>
      </c>
      <c r="X8" s="96">
        <f>'Eingabe Fragebogen'!Y11</f>
        <v>0</v>
      </c>
      <c r="Y8" s="96">
        <f>'Eingabe Fragebogen'!Z11</f>
        <v>0</v>
      </c>
      <c r="Z8" s="96">
        <f>'Eingabe Fragebogen'!AA11</f>
        <v>0</v>
      </c>
      <c r="AA8" s="96">
        <f>'Eingabe Fragebogen'!AB11</f>
        <v>0</v>
      </c>
      <c r="AB8" s="96">
        <f>'Eingabe Fragebogen'!AC11</f>
        <v>0</v>
      </c>
      <c r="AC8" s="96">
        <f>'Eingabe Fragebogen'!AD11</f>
        <v>0</v>
      </c>
      <c r="AD8" s="96">
        <f>'Eingabe Fragebogen'!AE11</f>
        <v>0</v>
      </c>
      <c r="AE8" s="96">
        <f>'Eingabe Fragebogen'!AF11</f>
        <v>0</v>
      </c>
      <c r="AF8" s="96">
        <f>'Eingabe Fragebogen'!AG11</f>
        <v>0</v>
      </c>
      <c r="AG8" s="96">
        <f>'Eingabe Fragebogen'!AH11</f>
        <v>0</v>
      </c>
      <c r="AH8" s="96">
        <f>'Eingabe Fragebogen'!AI11</f>
        <v>0</v>
      </c>
      <c r="AI8" s="96">
        <f>'Eingabe Fragebogen'!AJ11</f>
        <v>0</v>
      </c>
      <c r="AJ8" s="96">
        <f>'Eingabe Fragebogen'!AK11</f>
        <v>0</v>
      </c>
      <c r="AK8" s="96">
        <f>'Eingabe Fragebogen'!AL11</f>
        <v>0</v>
      </c>
      <c r="AL8" s="96">
        <f>'Eingabe Fragebogen'!AM11</f>
        <v>0</v>
      </c>
      <c r="AM8" s="96">
        <f>'Eingabe Fragebogen'!AN11</f>
        <v>0</v>
      </c>
      <c r="AN8" s="96">
        <f>'Eingabe Fragebogen'!AO11</f>
        <v>0</v>
      </c>
      <c r="AO8" s="96">
        <f>'Eingabe Fragebogen'!AP11</f>
        <v>0</v>
      </c>
      <c r="AP8" s="96">
        <f>'Eingabe Fragebogen'!AQ11</f>
        <v>0</v>
      </c>
      <c r="AQ8" s="96">
        <f>'Eingabe Fragebogen'!AR11</f>
        <v>0</v>
      </c>
      <c r="AR8" s="96">
        <f>'Eingabe Fragebogen'!AS11</f>
        <v>0</v>
      </c>
      <c r="AS8" s="96">
        <f>'Eingabe Fragebogen'!AT11</f>
        <v>0</v>
      </c>
      <c r="AT8" s="96">
        <f>'Eingabe Fragebogen'!AU11</f>
        <v>0</v>
      </c>
      <c r="AU8" s="96">
        <f>'Eingabe Fragebogen'!AV11</f>
        <v>0</v>
      </c>
      <c r="AV8" s="96">
        <f>'Eingabe Fragebogen'!AW11</f>
        <v>0</v>
      </c>
      <c r="AW8" s="96">
        <f>'Eingabe Fragebogen'!AX11</f>
        <v>0</v>
      </c>
      <c r="AX8" s="96">
        <f>'Eingabe Fragebogen'!AY11</f>
        <v>0</v>
      </c>
      <c r="AY8" s="96">
        <f>'Eingabe Fragebogen'!AZ11</f>
        <v>0</v>
      </c>
      <c r="AZ8" s="96">
        <f>'Eingabe Fragebogen'!BA11</f>
        <v>0</v>
      </c>
      <c r="BA8" s="96">
        <f>'Eingabe Fragebogen'!BB11</f>
        <v>0</v>
      </c>
      <c r="BB8" s="96">
        <f>'Eingabe Fragebogen'!BC11</f>
        <v>0</v>
      </c>
      <c r="BC8" s="96">
        <f>'Eingabe Fragebogen'!BD11</f>
        <v>0</v>
      </c>
      <c r="BD8" s="96">
        <f>'Eingabe Fragebogen'!BE11</f>
        <v>0</v>
      </c>
      <c r="BE8" s="96">
        <f>'Eingabe Fragebogen'!BF11</f>
        <v>0</v>
      </c>
      <c r="BF8" s="96">
        <f>'Eingabe Fragebogen'!BG11</f>
        <v>0</v>
      </c>
      <c r="BG8" s="96">
        <f>'Eingabe Fragebogen'!BH11</f>
        <v>0</v>
      </c>
      <c r="BH8" s="96">
        <f>'Eingabe Fragebogen'!BI11</f>
        <v>0</v>
      </c>
      <c r="BI8" s="96">
        <f>'Eingabe Fragebogen'!BJ11</f>
        <v>0</v>
      </c>
      <c r="BJ8" s="96">
        <f>'Eingabe Fragebogen'!BK11</f>
        <v>0</v>
      </c>
      <c r="BK8" s="96">
        <f>'Eingabe Fragebogen'!BL11</f>
        <v>0</v>
      </c>
      <c r="BL8" s="96">
        <f>'Eingabe Fragebogen'!BM11</f>
        <v>0</v>
      </c>
      <c r="BM8" s="96">
        <f>'Eingabe Fragebogen'!BN11</f>
        <v>0</v>
      </c>
      <c r="BN8" s="96">
        <f>'Eingabe Fragebogen'!BO11</f>
        <v>0</v>
      </c>
      <c r="BO8" s="96">
        <f>'Eingabe Fragebogen'!BP11</f>
        <v>0</v>
      </c>
      <c r="BP8" s="96">
        <f>'Eingabe Fragebogen'!BQ11</f>
        <v>0</v>
      </c>
      <c r="BQ8" s="96">
        <f>'Eingabe Fragebogen'!BR11</f>
        <v>0</v>
      </c>
      <c r="BR8" s="96">
        <f>'Eingabe Fragebogen'!BS11</f>
        <v>0</v>
      </c>
      <c r="BS8" s="96">
        <f>'Eingabe Fragebogen'!BT11</f>
        <v>0</v>
      </c>
      <c r="BT8" s="96">
        <f>'Eingabe Fragebogen'!BU11</f>
        <v>0</v>
      </c>
      <c r="BU8" s="96">
        <f>'Eingabe Fragebogen'!BV11</f>
        <v>0</v>
      </c>
      <c r="BV8" s="96">
        <f>'Eingabe Fragebogen'!BW11</f>
        <v>0</v>
      </c>
      <c r="BW8" s="96">
        <f>'Eingabe Fragebogen'!BX11</f>
        <v>0</v>
      </c>
      <c r="BX8" s="96">
        <f>'Eingabe Fragebogen'!BY11</f>
        <v>0</v>
      </c>
      <c r="BY8" s="96">
        <f>'Eingabe Fragebogen'!BZ11</f>
        <v>0</v>
      </c>
      <c r="BZ8" s="96">
        <f>'Eingabe Fragebogen'!CA11</f>
        <v>0</v>
      </c>
      <c r="CA8" s="96">
        <f>'Eingabe Fragebogen'!CB11</f>
        <v>0</v>
      </c>
      <c r="CB8" s="96">
        <f>'Eingabe Fragebogen'!CC11</f>
        <v>0</v>
      </c>
      <c r="CC8" s="96">
        <f>'Eingabe Fragebogen'!CD11</f>
        <v>0</v>
      </c>
      <c r="CD8" s="96">
        <f>'Eingabe Fragebogen'!CE11</f>
        <v>0</v>
      </c>
      <c r="CE8" s="96">
        <f>'Eingabe Fragebogen'!CF11</f>
        <v>0</v>
      </c>
      <c r="CF8" s="96">
        <f>'Eingabe Fragebogen'!CG11</f>
        <v>0</v>
      </c>
      <c r="CG8" s="96">
        <f>'Eingabe Fragebogen'!CH11</f>
        <v>0</v>
      </c>
      <c r="CH8" s="96">
        <f>'Eingabe Fragebogen'!CI11</f>
        <v>0</v>
      </c>
      <c r="CI8" s="96">
        <f>'Eingabe Fragebogen'!CJ11</f>
        <v>0</v>
      </c>
      <c r="CJ8" s="96">
        <f>'Eingabe Fragebogen'!CK11</f>
        <v>0</v>
      </c>
      <c r="CK8" s="96">
        <f>'Eingabe Fragebogen'!CL11</f>
        <v>0</v>
      </c>
      <c r="CL8" s="96">
        <f>'Eingabe Fragebogen'!CM11</f>
        <v>0</v>
      </c>
      <c r="CM8" s="96">
        <f>'Eingabe Fragebogen'!CN11</f>
        <v>0</v>
      </c>
      <c r="CN8" s="96">
        <f>'Eingabe Fragebogen'!CO11</f>
        <v>0</v>
      </c>
      <c r="CO8" s="96">
        <f>'Eingabe Fragebogen'!CP11</f>
        <v>0</v>
      </c>
      <c r="CP8" s="96">
        <f>'Eingabe Fragebogen'!CQ11</f>
        <v>0</v>
      </c>
      <c r="CQ8" s="96">
        <f>'Eingabe Fragebogen'!CR11</f>
        <v>0</v>
      </c>
      <c r="CR8" s="96">
        <f>'Eingabe Fragebogen'!CS11</f>
        <v>0</v>
      </c>
      <c r="CS8" s="96">
        <f>'Eingabe Fragebogen'!CT11</f>
        <v>0</v>
      </c>
      <c r="CT8" s="96">
        <f>'Eingabe Fragebogen'!CU11</f>
        <v>0</v>
      </c>
      <c r="CU8" s="96">
        <f>'Eingabe Fragebogen'!CV11</f>
        <v>0</v>
      </c>
      <c r="CV8" s="96">
        <f>'Eingabe Fragebogen'!CW11</f>
        <v>0</v>
      </c>
      <c r="CW8" s="96">
        <f>'Eingabe Fragebogen'!CX11</f>
        <v>0</v>
      </c>
      <c r="CX8" s="96">
        <f>'Eingabe Fragebogen'!CY11</f>
        <v>0</v>
      </c>
      <c r="CY8" s="96">
        <f>'Eingabe Fragebogen'!CZ11</f>
        <v>0</v>
      </c>
      <c r="CZ8" s="96">
        <f>'Eingabe Fragebogen'!DA11</f>
        <v>0</v>
      </c>
      <c r="DA8" s="96">
        <f>'Eingabe Fragebogen'!DB11</f>
        <v>0</v>
      </c>
      <c r="DB8" s="96">
        <f>'Eingabe Fragebogen'!DC11</f>
        <v>0</v>
      </c>
      <c r="DC8" s="96">
        <f>'Eingabe Fragebogen'!DD11</f>
        <v>0</v>
      </c>
      <c r="DD8" s="96">
        <f>'Eingabe Fragebogen'!DE11</f>
        <v>0</v>
      </c>
      <c r="DE8" s="96">
        <f>'Eingabe Fragebogen'!DF11</f>
        <v>0</v>
      </c>
      <c r="DF8" s="96">
        <f>'Eingabe Fragebogen'!DG11</f>
        <v>0</v>
      </c>
      <c r="DG8" s="96">
        <f>'Eingabe Fragebogen'!DH11</f>
        <v>0</v>
      </c>
      <c r="DH8" s="96">
        <f>'Eingabe Fragebogen'!DI11</f>
        <v>0</v>
      </c>
      <c r="DI8" s="96">
        <f>'Eingabe Fragebogen'!DJ11</f>
        <v>0</v>
      </c>
      <c r="DJ8" s="96">
        <f>'Eingabe Fragebogen'!DK11</f>
        <v>0</v>
      </c>
      <c r="DK8" s="96">
        <f>'Eingabe Fragebogen'!DL11</f>
        <v>0</v>
      </c>
      <c r="DL8" s="96">
        <f>'Eingabe Fragebogen'!DM11</f>
        <v>0</v>
      </c>
      <c r="DM8" s="96">
        <f>'Eingabe Fragebogen'!DN11</f>
        <v>0</v>
      </c>
      <c r="DN8" s="96">
        <f>'Eingabe Fragebogen'!DO11</f>
        <v>0</v>
      </c>
      <c r="DO8" s="96">
        <f>'Eingabe Fragebogen'!DP11</f>
        <v>0</v>
      </c>
      <c r="DP8" s="96">
        <f>'Eingabe Fragebogen'!DQ11</f>
        <v>0</v>
      </c>
      <c r="DQ8" s="96">
        <f>'Eingabe Fragebogen'!DR11</f>
        <v>0</v>
      </c>
      <c r="DR8" s="96">
        <f>'Eingabe Fragebogen'!DS11</f>
        <v>0</v>
      </c>
      <c r="DS8" s="96">
        <f>'Eingabe Fragebogen'!DT11</f>
        <v>0</v>
      </c>
      <c r="DT8" s="96">
        <f>'Eingabe Fragebogen'!DU11</f>
        <v>0</v>
      </c>
      <c r="DU8" s="96">
        <f>'Eingabe Fragebogen'!DV11</f>
        <v>0</v>
      </c>
      <c r="DV8" s="96">
        <f>'Eingabe Fragebogen'!DW11</f>
        <v>0</v>
      </c>
      <c r="DW8" s="96">
        <f>'Eingabe Fragebogen'!DX11</f>
        <v>0</v>
      </c>
      <c r="DX8" s="96">
        <f>'Eingabe Fragebogen'!DY11</f>
        <v>0</v>
      </c>
      <c r="DY8" s="96">
        <f>'Eingabe Fragebogen'!DZ11</f>
        <v>0</v>
      </c>
      <c r="DZ8" s="96">
        <f>'Eingabe Fragebogen'!EA11</f>
        <v>0</v>
      </c>
      <c r="EA8" s="96">
        <f>'Eingabe Fragebogen'!EB11</f>
        <v>0</v>
      </c>
      <c r="EB8" s="96">
        <f>'Eingabe Fragebogen'!EC11</f>
        <v>0</v>
      </c>
      <c r="EC8" s="96">
        <f>'Eingabe Fragebogen'!ED11</f>
        <v>0</v>
      </c>
      <c r="ED8" s="96">
        <f>'Eingabe Fragebogen'!EE11</f>
        <v>0</v>
      </c>
      <c r="EE8" s="96">
        <f>'Eingabe Fragebogen'!EF11</f>
        <v>0</v>
      </c>
      <c r="EF8" s="96">
        <f>'Eingabe Fragebogen'!EG11</f>
        <v>0</v>
      </c>
      <c r="EG8" s="96">
        <f>'Eingabe Fragebogen'!EH11</f>
        <v>0</v>
      </c>
      <c r="EH8" s="96">
        <f>'Eingabe Fragebogen'!EI11</f>
        <v>0</v>
      </c>
      <c r="EI8" s="96">
        <f>'Eingabe Fragebogen'!EJ11</f>
        <v>0</v>
      </c>
      <c r="EJ8" s="96">
        <f>'Eingabe Fragebogen'!EK11</f>
        <v>0</v>
      </c>
      <c r="EK8" s="96">
        <f>'Eingabe Fragebogen'!EL11</f>
        <v>0</v>
      </c>
      <c r="EL8" s="96">
        <f>'Eingabe Fragebogen'!EM11</f>
        <v>0</v>
      </c>
      <c r="EM8" s="96">
        <f>'Eingabe Fragebogen'!EN11</f>
        <v>0</v>
      </c>
      <c r="EN8" s="96">
        <f>'Eingabe Fragebogen'!EO11</f>
        <v>0</v>
      </c>
      <c r="EO8" s="96">
        <f>'Eingabe Fragebogen'!EP11</f>
        <v>0</v>
      </c>
      <c r="EP8" s="96">
        <f>'Eingabe Fragebogen'!EQ11</f>
        <v>0</v>
      </c>
      <c r="EQ8" s="96">
        <f>'Eingabe Fragebogen'!ER11</f>
        <v>0</v>
      </c>
      <c r="ER8" s="96">
        <f>'Eingabe Fragebogen'!ES11</f>
        <v>0</v>
      </c>
      <c r="ES8" s="96">
        <f>'Eingabe Fragebogen'!ET11</f>
        <v>0</v>
      </c>
      <c r="ET8" s="96">
        <f>'Eingabe Fragebogen'!EU11</f>
        <v>0</v>
      </c>
      <c r="EU8" s="96">
        <f>'Eingabe Fragebogen'!EV11</f>
        <v>0</v>
      </c>
      <c r="EV8" s="96">
        <f>'Eingabe Fragebogen'!EW11</f>
        <v>0</v>
      </c>
      <c r="EW8" s="98"/>
    </row>
    <row r="9" spans="1:153">
      <c r="A9" s="213"/>
      <c r="B9" s="22">
        <v>5</v>
      </c>
      <c r="C9" s="96">
        <f>'Eingabe Fragebogen'!D12</f>
        <v>0</v>
      </c>
      <c r="D9" s="96">
        <f>'Eingabe Fragebogen'!E12</f>
        <v>0</v>
      </c>
      <c r="E9" s="96">
        <f>'Eingabe Fragebogen'!F12</f>
        <v>0</v>
      </c>
      <c r="F9" s="96">
        <f>'Eingabe Fragebogen'!G12</f>
        <v>0</v>
      </c>
      <c r="G9" s="96">
        <f>'Eingabe Fragebogen'!H12</f>
        <v>0</v>
      </c>
      <c r="H9" s="96">
        <f>'Eingabe Fragebogen'!I12</f>
        <v>0</v>
      </c>
      <c r="I9" s="96">
        <f>'Eingabe Fragebogen'!J12</f>
        <v>0</v>
      </c>
      <c r="J9" s="96">
        <f>'Eingabe Fragebogen'!K12</f>
        <v>0</v>
      </c>
      <c r="K9" s="96">
        <f>'Eingabe Fragebogen'!L12</f>
        <v>0</v>
      </c>
      <c r="L9" s="96">
        <f>'Eingabe Fragebogen'!M12</f>
        <v>0</v>
      </c>
      <c r="M9" s="96">
        <f>'Eingabe Fragebogen'!N12</f>
        <v>0</v>
      </c>
      <c r="N9" s="96">
        <f>'Eingabe Fragebogen'!O12</f>
        <v>0</v>
      </c>
      <c r="O9" s="96">
        <f>'Eingabe Fragebogen'!P12</f>
        <v>0</v>
      </c>
      <c r="P9" s="96">
        <f>'Eingabe Fragebogen'!Q12</f>
        <v>0</v>
      </c>
      <c r="Q9" s="96">
        <f>'Eingabe Fragebogen'!R12</f>
        <v>0</v>
      </c>
      <c r="R9" s="96">
        <f>'Eingabe Fragebogen'!S12</f>
        <v>0</v>
      </c>
      <c r="S9" s="96">
        <f>'Eingabe Fragebogen'!T12</f>
        <v>0</v>
      </c>
      <c r="T9" s="96">
        <f>'Eingabe Fragebogen'!U12</f>
        <v>0</v>
      </c>
      <c r="U9" s="96">
        <f>'Eingabe Fragebogen'!V12</f>
        <v>0</v>
      </c>
      <c r="V9" s="96">
        <f>'Eingabe Fragebogen'!W12</f>
        <v>0</v>
      </c>
      <c r="W9" s="96">
        <f>'Eingabe Fragebogen'!X12</f>
        <v>0</v>
      </c>
      <c r="X9" s="96">
        <f>'Eingabe Fragebogen'!Y12</f>
        <v>0</v>
      </c>
      <c r="Y9" s="96">
        <f>'Eingabe Fragebogen'!Z12</f>
        <v>0</v>
      </c>
      <c r="Z9" s="96">
        <f>'Eingabe Fragebogen'!AA12</f>
        <v>0</v>
      </c>
      <c r="AA9" s="96">
        <f>'Eingabe Fragebogen'!AB12</f>
        <v>0</v>
      </c>
      <c r="AB9" s="96">
        <f>'Eingabe Fragebogen'!AC12</f>
        <v>0</v>
      </c>
      <c r="AC9" s="96">
        <f>'Eingabe Fragebogen'!AD12</f>
        <v>0</v>
      </c>
      <c r="AD9" s="96">
        <f>'Eingabe Fragebogen'!AE12</f>
        <v>0</v>
      </c>
      <c r="AE9" s="96">
        <f>'Eingabe Fragebogen'!AF12</f>
        <v>0</v>
      </c>
      <c r="AF9" s="96">
        <f>'Eingabe Fragebogen'!AG12</f>
        <v>0</v>
      </c>
      <c r="AG9" s="96">
        <f>'Eingabe Fragebogen'!AH12</f>
        <v>0</v>
      </c>
      <c r="AH9" s="96">
        <f>'Eingabe Fragebogen'!AI12</f>
        <v>0</v>
      </c>
      <c r="AI9" s="96">
        <f>'Eingabe Fragebogen'!AJ12</f>
        <v>0</v>
      </c>
      <c r="AJ9" s="96">
        <f>'Eingabe Fragebogen'!AK12</f>
        <v>0</v>
      </c>
      <c r="AK9" s="96">
        <f>'Eingabe Fragebogen'!AL12</f>
        <v>0</v>
      </c>
      <c r="AL9" s="96">
        <f>'Eingabe Fragebogen'!AM12</f>
        <v>0</v>
      </c>
      <c r="AM9" s="96">
        <f>'Eingabe Fragebogen'!AN12</f>
        <v>0</v>
      </c>
      <c r="AN9" s="96">
        <f>'Eingabe Fragebogen'!AO12</f>
        <v>0</v>
      </c>
      <c r="AO9" s="96">
        <f>'Eingabe Fragebogen'!AP12</f>
        <v>0</v>
      </c>
      <c r="AP9" s="96">
        <f>'Eingabe Fragebogen'!AQ12</f>
        <v>0</v>
      </c>
      <c r="AQ9" s="96">
        <f>'Eingabe Fragebogen'!AR12</f>
        <v>0</v>
      </c>
      <c r="AR9" s="96">
        <f>'Eingabe Fragebogen'!AS12</f>
        <v>0</v>
      </c>
      <c r="AS9" s="96">
        <f>'Eingabe Fragebogen'!AT12</f>
        <v>0</v>
      </c>
      <c r="AT9" s="96">
        <f>'Eingabe Fragebogen'!AU12</f>
        <v>0</v>
      </c>
      <c r="AU9" s="96">
        <f>'Eingabe Fragebogen'!AV12</f>
        <v>0</v>
      </c>
      <c r="AV9" s="96">
        <f>'Eingabe Fragebogen'!AW12</f>
        <v>0</v>
      </c>
      <c r="AW9" s="96">
        <f>'Eingabe Fragebogen'!AX12</f>
        <v>0</v>
      </c>
      <c r="AX9" s="96">
        <f>'Eingabe Fragebogen'!AY12</f>
        <v>0</v>
      </c>
      <c r="AY9" s="96">
        <f>'Eingabe Fragebogen'!AZ12</f>
        <v>0</v>
      </c>
      <c r="AZ9" s="96">
        <f>'Eingabe Fragebogen'!BA12</f>
        <v>0</v>
      </c>
      <c r="BA9" s="96">
        <f>'Eingabe Fragebogen'!BB12</f>
        <v>0</v>
      </c>
      <c r="BB9" s="96">
        <f>'Eingabe Fragebogen'!BC12</f>
        <v>0</v>
      </c>
      <c r="BC9" s="96">
        <f>'Eingabe Fragebogen'!BD12</f>
        <v>0</v>
      </c>
      <c r="BD9" s="96">
        <f>'Eingabe Fragebogen'!BE12</f>
        <v>0</v>
      </c>
      <c r="BE9" s="96">
        <f>'Eingabe Fragebogen'!BF12</f>
        <v>0</v>
      </c>
      <c r="BF9" s="96">
        <f>'Eingabe Fragebogen'!BG12</f>
        <v>0</v>
      </c>
      <c r="BG9" s="96">
        <f>'Eingabe Fragebogen'!BH12</f>
        <v>0</v>
      </c>
      <c r="BH9" s="96">
        <f>'Eingabe Fragebogen'!BI12</f>
        <v>0</v>
      </c>
      <c r="BI9" s="96">
        <f>'Eingabe Fragebogen'!BJ12</f>
        <v>0</v>
      </c>
      <c r="BJ9" s="96">
        <f>'Eingabe Fragebogen'!BK12</f>
        <v>0</v>
      </c>
      <c r="BK9" s="96">
        <f>'Eingabe Fragebogen'!BL12</f>
        <v>0</v>
      </c>
      <c r="BL9" s="96">
        <f>'Eingabe Fragebogen'!BM12</f>
        <v>0</v>
      </c>
      <c r="BM9" s="96">
        <f>'Eingabe Fragebogen'!BN12</f>
        <v>0</v>
      </c>
      <c r="BN9" s="96">
        <f>'Eingabe Fragebogen'!BO12</f>
        <v>0</v>
      </c>
      <c r="BO9" s="96">
        <f>'Eingabe Fragebogen'!BP12</f>
        <v>0</v>
      </c>
      <c r="BP9" s="96">
        <f>'Eingabe Fragebogen'!BQ12</f>
        <v>0</v>
      </c>
      <c r="BQ9" s="96">
        <f>'Eingabe Fragebogen'!BR12</f>
        <v>0</v>
      </c>
      <c r="BR9" s="96">
        <f>'Eingabe Fragebogen'!BS12</f>
        <v>0</v>
      </c>
      <c r="BS9" s="96">
        <f>'Eingabe Fragebogen'!BT12</f>
        <v>0</v>
      </c>
      <c r="BT9" s="96">
        <f>'Eingabe Fragebogen'!BU12</f>
        <v>0</v>
      </c>
      <c r="BU9" s="96">
        <f>'Eingabe Fragebogen'!BV12</f>
        <v>0</v>
      </c>
      <c r="BV9" s="96">
        <f>'Eingabe Fragebogen'!BW12</f>
        <v>0</v>
      </c>
      <c r="BW9" s="96">
        <f>'Eingabe Fragebogen'!BX12</f>
        <v>0</v>
      </c>
      <c r="BX9" s="96">
        <f>'Eingabe Fragebogen'!BY12</f>
        <v>0</v>
      </c>
      <c r="BY9" s="96">
        <f>'Eingabe Fragebogen'!BZ12</f>
        <v>0</v>
      </c>
      <c r="BZ9" s="96">
        <f>'Eingabe Fragebogen'!CA12</f>
        <v>0</v>
      </c>
      <c r="CA9" s="96">
        <f>'Eingabe Fragebogen'!CB12</f>
        <v>0</v>
      </c>
      <c r="CB9" s="96">
        <f>'Eingabe Fragebogen'!CC12</f>
        <v>0</v>
      </c>
      <c r="CC9" s="96">
        <f>'Eingabe Fragebogen'!CD12</f>
        <v>0</v>
      </c>
      <c r="CD9" s="96">
        <f>'Eingabe Fragebogen'!CE12</f>
        <v>0</v>
      </c>
      <c r="CE9" s="96">
        <f>'Eingabe Fragebogen'!CF12</f>
        <v>0</v>
      </c>
      <c r="CF9" s="96">
        <f>'Eingabe Fragebogen'!CG12</f>
        <v>0</v>
      </c>
      <c r="CG9" s="96">
        <f>'Eingabe Fragebogen'!CH12</f>
        <v>0</v>
      </c>
      <c r="CH9" s="96">
        <f>'Eingabe Fragebogen'!CI12</f>
        <v>0</v>
      </c>
      <c r="CI9" s="96">
        <f>'Eingabe Fragebogen'!CJ12</f>
        <v>0</v>
      </c>
      <c r="CJ9" s="96">
        <f>'Eingabe Fragebogen'!CK12</f>
        <v>0</v>
      </c>
      <c r="CK9" s="96">
        <f>'Eingabe Fragebogen'!CL12</f>
        <v>0</v>
      </c>
      <c r="CL9" s="96">
        <f>'Eingabe Fragebogen'!CM12</f>
        <v>0</v>
      </c>
      <c r="CM9" s="96">
        <f>'Eingabe Fragebogen'!CN12</f>
        <v>0</v>
      </c>
      <c r="CN9" s="96">
        <f>'Eingabe Fragebogen'!CO12</f>
        <v>0</v>
      </c>
      <c r="CO9" s="96">
        <f>'Eingabe Fragebogen'!CP12</f>
        <v>0</v>
      </c>
      <c r="CP9" s="96">
        <f>'Eingabe Fragebogen'!CQ12</f>
        <v>0</v>
      </c>
      <c r="CQ9" s="96">
        <f>'Eingabe Fragebogen'!CR12</f>
        <v>0</v>
      </c>
      <c r="CR9" s="96">
        <f>'Eingabe Fragebogen'!CS12</f>
        <v>0</v>
      </c>
      <c r="CS9" s="96">
        <f>'Eingabe Fragebogen'!CT12</f>
        <v>0</v>
      </c>
      <c r="CT9" s="96">
        <f>'Eingabe Fragebogen'!CU12</f>
        <v>0</v>
      </c>
      <c r="CU9" s="96">
        <f>'Eingabe Fragebogen'!CV12</f>
        <v>0</v>
      </c>
      <c r="CV9" s="96">
        <f>'Eingabe Fragebogen'!CW12</f>
        <v>0</v>
      </c>
      <c r="CW9" s="96">
        <f>'Eingabe Fragebogen'!CX12</f>
        <v>0</v>
      </c>
      <c r="CX9" s="96">
        <f>'Eingabe Fragebogen'!CY12</f>
        <v>0</v>
      </c>
      <c r="CY9" s="96">
        <f>'Eingabe Fragebogen'!CZ12</f>
        <v>0</v>
      </c>
      <c r="CZ9" s="96">
        <f>'Eingabe Fragebogen'!DA12</f>
        <v>0</v>
      </c>
      <c r="DA9" s="96">
        <f>'Eingabe Fragebogen'!DB12</f>
        <v>0</v>
      </c>
      <c r="DB9" s="96">
        <f>'Eingabe Fragebogen'!DC12</f>
        <v>0</v>
      </c>
      <c r="DC9" s="96">
        <f>'Eingabe Fragebogen'!DD12</f>
        <v>0</v>
      </c>
      <c r="DD9" s="96">
        <f>'Eingabe Fragebogen'!DE12</f>
        <v>0</v>
      </c>
      <c r="DE9" s="96">
        <f>'Eingabe Fragebogen'!DF12</f>
        <v>0</v>
      </c>
      <c r="DF9" s="96">
        <f>'Eingabe Fragebogen'!DG12</f>
        <v>0</v>
      </c>
      <c r="DG9" s="96">
        <f>'Eingabe Fragebogen'!DH12</f>
        <v>0</v>
      </c>
      <c r="DH9" s="96">
        <f>'Eingabe Fragebogen'!DI12</f>
        <v>0</v>
      </c>
      <c r="DI9" s="96">
        <f>'Eingabe Fragebogen'!DJ12</f>
        <v>0</v>
      </c>
      <c r="DJ9" s="96">
        <f>'Eingabe Fragebogen'!DK12</f>
        <v>0</v>
      </c>
      <c r="DK9" s="96">
        <f>'Eingabe Fragebogen'!DL12</f>
        <v>0</v>
      </c>
      <c r="DL9" s="96">
        <f>'Eingabe Fragebogen'!DM12</f>
        <v>0</v>
      </c>
      <c r="DM9" s="96">
        <f>'Eingabe Fragebogen'!DN12</f>
        <v>0</v>
      </c>
      <c r="DN9" s="96">
        <f>'Eingabe Fragebogen'!DO12</f>
        <v>0</v>
      </c>
      <c r="DO9" s="96">
        <f>'Eingabe Fragebogen'!DP12</f>
        <v>0</v>
      </c>
      <c r="DP9" s="96">
        <f>'Eingabe Fragebogen'!DQ12</f>
        <v>0</v>
      </c>
      <c r="DQ9" s="96">
        <f>'Eingabe Fragebogen'!DR12</f>
        <v>0</v>
      </c>
      <c r="DR9" s="96">
        <f>'Eingabe Fragebogen'!DS12</f>
        <v>0</v>
      </c>
      <c r="DS9" s="96">
        <f>'Eingabe Fragebogen'!DT12</f>
        <v>0</v>
      </c>
      <c r="DT9" s="96">
        <f>'Eingabe Fragebogen'!DU12</f>
        <v>0</v>
      </c>
      <c r="DU9" s="96">
        <f>'Eingabe Fragebogen'!DV12</f>
        <v>0</v>
      </c>
      <c r="DV9" s="96">
        <f>'Eingabe Fragebogen'!DW12</f>
        <v>0</v>
      </c>
      <c r="DW9" s="96">
        <f>'Eingabe Fragebogen'!DX12</f>
        <v>0</v>
      </c>
      <c r="DX9" s="96">
        <f>'Eingabe Fragebogen'!DY12</f>
        <v>0</v>
      </c>
      <c r="DY9" s="96">
        <f>'Eingabe Fragebogen'!DZ12</f>
        <v>0</v>
      </c>
      <c r="DZ9" s="96">
        <f>'Eingabe Fragebogen'!EA12</f>
        <v>0</v>
      </c>
      <c r="EA9" s="96">
        <f>'Eingabe Fragebogen'!EB12</f>
        <v>0</v>
      </c>
      <c r="EB9" s="96">
        <f>'Eingabe Fragebogen'!EC12</f>
        <v>0</v>
      </c>
      <c r="EC9" s="96">
        <f>'Eingabe Fragebogen'!ED12</f>
        <v>0</v>
      </c>
      <c r="ED9" s="96">
        <f>'Eingabe Fragebogen'!EE12</f>
        <v>0</v>
      </c>
      <c r="EE9" s="96">
        <f>'Eingabe Fragebogen'!EF12</f>
        <v>0</v>
      </c>
      <c r="EF9" s="96">
        <f>'Eingabe Fragebogen'!EG12</f>
        <v>0</v>
      </c>
      <c r="EG9" s="96">
        <f>'Eingabe Fragebogen'!EH12</f>
        <v>0</v>
      </c>
      <c r="EH9" s="96">
        <f>'Eingabe Fragebogen'!EI12</f>
        <v>0</v>
      </c>
      <c r="EI9" s="96">
        <f>'Eingabe Fragebogen'!EJ12</f>
        <v>0</v>
      </c>
      <c r="EJ9" s="96">
        <f>'Eingabe Fragebogen'!EK12</f>
        <v>0</v>
      </c>
      <c r="EK9" s="96">
        <f>'Eingabe Fragebogen'!EL12</f>
        <v>0</v>
      </c>
      <c r="EL9" s="96">
        <f>'Eingabe Fragebogen'!EM12</f>
        <v>0</v>
      </c>
      <c r="EM9" s="96">
        <f>'Eingabe Fragebogen'!EN12</f>
        <v>0</v>
      </c>
      <c r="EN9" s="96">
        <f>'Eingabe Fragebogen'!EO12</f>
        <v>0</v>
      </c>
      <c r="EO9" s="96">
        <f>'Eingabe Fragebogen'!EP12</f>
        <v>0</v>
      </c>
      <c r="EP9" s="96">
        <f>'Eingabe Fragebogen'!EQ12</f>
        <v>0</v>
      </c>
      <c r="EQ9" s="96">
        <f>'Eingabe Fragebogen'!ER12</f>
        <v>0</v>
      </c>
      <c r="ER9" s="96">
        <f>'Eingabe Fragebogen'!ES12</f>
        <v>0</v>
      </c>
      <c r="ES9" s="96">
        <f>'Eingabe Fragebogen'!ET12</f>
        <v>0</v>
      </c>
      <c r="ET9" s="96">
        <f>'Eingabe Fragebogen'!EU12</f>
        <v>0</v>
      </c>
      <c r="EU9" s="96">
        <f>'Eingabe Fragebogen'!EV12</f>
        <v>0</v>
      </c>
      <c r="EV9" s="96">
        <f>'Eingabe Fragebogen'!EW12</f>
        <v>0</v>
      </c>
      <c r="EW9" s="98"/>
    </row>
    <row r="10" spans="1:153">
      <c r="A10" s="213"/>
      <c r="B10" s="22">
        <v>6</v>
      </c>
      <c r="C10" s="25">
        <f>'Eingabe Fragebogen'!D13</f>
        <v>0</v>
      </c>
      <c r="D10" s="25">
        <f>'Eingabe Fragebogen'!E13</f>
        <v>0</v>
      </c>
      <c r="E10" s="25">
        <f>'Eingabe Fragebogen'!F13</f>
        <v>0</v>
      </c>
      <c r="F10" s="25">
        <f>'Eingabe Fragebogen'!G13</f>
        <v>0</v>
      </c>
      <c r="G10" s="25">
        <f>'Eingabe Fragebogen'!H13</f>
        <v>0</v>
      </c>
      <c r="H10" s="25">
        <f>'Eingabe Fragebogen'!I13</f>
        <v>0</v>
      </c>
      <c r="I10" s="25">
        <f>'Eingabe Fragebogen'!J13</f>
        <v>0</v>
      </c>
      <c r="J10" s="25">
        <f>'Eingabe Fragebogen'!K13</f>
        <v>0</v>
      </c>
      <c r="K10" s="25">
        <f>'Eingabe Fragebogen'!L13</f>
        <v>0</v>
      </c>
      <c r="L10" s="25">
        <f>'Eingabe Fragebogen'!M13</f>
        <v>0</v>
      </c>
      <c r="M10" s="25">
        <f>'Eingabe Fragebogen'!N13</f>
        <v>0</v>
      </c>
      <c r="N10" s="25">
        <f>'Eingabe Fragebogen'!O13</f>
        <v>0</v>
      </c>
      <c r="O10" s="25">
        <f>'Eingabe Fragebogen'!P13</f>
        <v>0</v>
      </c>
      <c r="P10" s="25">
        <f>'Eingabe Fragebogen'!Q13</f>
        <v>0</v>
      </c>
      <c r="Q10" s="25">
        <f>'Eingabe Fragebogen'!R13</f>
        <v>0</v>
      </c>
      <c r="R10" s="25">
        <f>'Eingabe Fragebogen'!S13</f>
        <v>0</v>
      </c>
      <c r="S10" s="25">
        <f>'Eingabe Fragebogen'!T13</f>
        <v>0</v>
      </c>
      <c r="T10" s="25">
        <f>'Eingabe Fragebogen'!U13</f>
        <v>0</v>
      </c>
      <c r="U10" s="25">
        <f>'Eingabe Fragebogen'!V13</f>
        <v>0</v>
      </c>
      <c r="V10" s="25">
        <f>'Eingabe Fragebogen'!W13</f>
        <v>0</v>
      </c>
      <c r="W10" s="25">
        <f>'Eingabe Fragebogen'!X13</f>
        <v>0</v>
      </c>
      <c r="X10" s="25">
        <f>'Eingabe Fragebogen'!Y13</f>
        <v>0</v>
      </c>
      <c r="Y10" s="25">
        <f>'Eingabe Fragebogen'!Z13</f>
        <v>0</v>
      </c>
      <c r="Z10" s="25">
        <f>'Eingabe Fragebogen'!AA13</f>
        <v>0</v>
      </c>
      <c r="AA10" s="25">
        <f>'Eingabe Fragebogen'!AB13</f>
        <v>0</v>
      </c>
      <c r="AB10" s="25">
        <f>'Eingabe Fragebogen'!AC13</f>
        <v>0</v>
      </c>
      <c r="AC10" s="25">
        <f>'Eingabe Fragebogen'!AD13</f>
        <v>0</v>
      </c>
      <c r="AD10" s="25">
        <f>'Eingabe Fragebogen'!AE13</f>
        <v>0</v>
      </c>
      <c r="AE10" s="25">
        <f>'Eingabe Fragebogen'!AF13</f>
        <v>0</v>
      </c>
      <c r="AF10" s="25">
        <f>'Eingabe Fragebogen'!AG13</f>
        <v>0</v>
      </c>
      <c r="AG10" s="25">
        <f>'Eingabe Fragebogen'!AH13</f>
        <v>0</v>
      </c>
      <c r="AH10" s="25">
        <f>'Eingabe Fragebogen'!AI13</f>
        <v>0</v>
      </c>
      <c r="AI10" s="25">
        <f>'Eingabe Fragebogen'!AJ13</f>
        <v>0</v>
      </c>
      <c r="AJ10" s="25">
        <f>'Eingabe Fragebogen'!AK13</f>
        <v>0</v>
      </c>
      <c r="AK10" s="25">
        <f>'Eingabe Fragebogen'!AL13</f>
        <v>0</v>
      </c>
      <c r="AL10" s="25">
        <f>'Eingabe Fragebogen'!AM13</f>
        <v>0</v>
      </c>
      <c r="AM10" s="25">
        <f>'Eingabe Fragebogen'!AN13</f>
        <v>0</v>
      </c>
      <c r="AN10" s="25">
        <f>'Eingabe Fragebogen'!AO13</f>
        <v>0</v>
      </c>
      <c r="AO10" s="25">
        <f>'Eingabe Fragebogen'!AP13</f>
        <v>0</v>
      </c>
      <c r="AP10" s="25">
        <f>'Eingabe Fragebogen'!AQ13</f>
        <v>0</v>
      </c>
      <c r="AQ10" s="25">
        <f>'Eingabe Fragebogen'!AR13</f>
        <v>0</v>
      </c>
      <c r="AR10" s="25">
        <f>'Eingabe Fragebogen'!AS13</f>
        <v>0</v>
      </c>
      <c r="AS10" s="25">
        <f>'Eingabe Fragebogen'!AT13</f>
        <v>0</v>
      </c>
      <c r="AT10" s="25">
        <f>'Eingabe Fragebogen'!AU13</f>
        <v>0</v>
      </c>
      <c r="AU10" s="25">
        <f>'Eingabe Fragebogen'!AV13</f>
        <v>0</v>
      </c>
      <c r="AV10" s="25">
        <f>'Eingabe Fragebogen'!AW13</f>
        <v>0</v>
      </c>
      <c r="AW10" s="25">
        <f>'Eingabe Fragebogen'!AX13</f>
        <v>0</v>
      </c>
      <c r="AX10" s="25">
        <f>'Eingabe Fragebogen'!AY13</f>
        <v>0</v>
      </c>
      <c r="AY10" s="25">
        <f>'Eingabe Fragebogen'!AZ13</f>
        <v>0</v>
      </c>
      <c r="AZ10" s="25">
        <f>'Eingabe Fragebogen'!BA13</f>
        <v>0</v>
      </c>
      <c r="BA10" s="25">
        <f>'Eingabe Fragebogen'!BB13</f>
        <v>0</v>
      </c>
      <c r="BB10" s="25">
        <f>'Eingabe Fragebogen'!BC13</f>
        <v>0</v>
      </c>
      <c r="BC10" s="25">
        <f>'Eingabe Fragebogen'!BD13</f>
        <v>0</v>
      </c>
      <c r="BD10" s="25">
        <f>'Eingabe Fragebogen'!BE13</f>
        <v>0</v>
      </c>
      <c r="BE10" s="25">
        <f>'Eingabe Fragebogen'!BF13</f>
        <v>0</v>
      </c>
      <c r="BF10" s="25">
        <f>'Eingabe Fragebogen'!BG13</f>
        <v>0</v>
      </c>
      <c r="BG10" s="25">
        <f>'Eingabe Fragebogen'!BH13</f>
        <v>0</v>
      </c>
      <c r="BH10" s="25">
        <f>'Eingabe Fragebogen'!BI13</f>
        <v>0</v>
      </c>
      <c r="BI10" s="25">
        <f>'Eingabe Fragebogen'!BJ13</f>
        <v>0</v>
      </c>
      <c r="BJ10" s="25">
        <f>'Eingabe Fragebogen'!BK13</f>
        <v>0</v>
      </c>
      <c r="BK10" s="25">
        <f>'Eingabe Fragebogen'!BL13</f>
        <v>0</v>
      </c>
      <c r="BL10" s="25">
        <f>'Eingabe Fragebogen'!BM13</f>
        <v>0</v>
      </c>
      <c r="BM10" s="25">
        <f>'Eingabe Fragebogen'!BN13</f>
        <v>0</v>
      </c>
      <c r="BN10" s="25">
        <f>'Eingabe Fragebogen'!BO13</f>
        <v>0</v>
      </c>
      <c r="BO10" s="25">
        <f>'Eingabe Fragebogen'!BP13</f>
        <v>0</v>
      </c>
      <c r="BP10" s="25">
        <f>'Eingabe Fragebogen'!BQ13</f>
        <v>0</v>
      </c>
      <c r="BQ10" s="25">
        <f>'Eingabe Fragebogen'!BR13</f>
        <v>0</v>
      </c>
      <c r="BR10" s="25">
        <f>'Eingabe Fragebogen'!BS13</f>
        <v>0</v>
      </c>
      <c r="BS10" s="25">
        <f>'Eingabe Fragebogen'!BT13</f>
        <v>0</v>
      </c>
      <c r="BT10" s="25">
        <f>'Eingabe Fragebogen'!BU13</f>
        <v>0</v>
      </c>
      <c r="BU10" s="25">
        <f>'Eingabe Fragebogen'!BV13</f>
        <v>0</v>
      </c>
      <c r="BV10" s="25">
        <f>'Eingabe Fragebogen'!BW13</f>
        <v>0</v>
      </c>
      <c r="BW10" s="25">
        <f>'Eingabe Fragebogen'!BX13</f>
        <v>0</v>
      </c>
      <c r="BX10" s="25">
        <f>'Eingabe Fragebogen'!BY13</f>
        <v>0</v>
      </c>
      <c r="BY10" s="25">
        <f>'Eingabe Fragebogen'!BZ13</f>
        <v>0</v>
      </c>
      <c r="BZ10" s="25">
        <f>'Eingabe Fragebogen'!CA13</f>
        <v>0</v>
      </c>
      <c r="CA10" s="25">
        <f>'Eingabe Fragebogen'!CB13</f>
        <v>0</v>
      </c>
      <c r="CB10" s="25">
        <f>'Eingabe Fragebogen'!CC13</f>
        <v>0</v>
      </c>
      <c r="CC10" s="25">
        <f>'Eingabe Fragebogen'!CD13</f>
        <v>0</v>
      </c>
      <c r="CD10" s="25">
        <f>'Eingabe Fragebogen'!CE13</f>
        <v>0</v>
      </c>
      <c r="CE10" s="25">
        <f>'Eingabe Fragebogen'!CF13</f>
        <v>0</v>
      </c>
      <c r="CF10" s="25">
        <f>'Eingabe Fragebogen'!CG13</f>
        <v>0</v>
      </c>
      <c r="CG10" s="25">
        <f>'Eingabe Fragebogen'!CH13</f>
        <v>0</v>
      </c>
      <c r="CH10" s="25">
        <f>'Eingabe Fragebogen'!CI13</f>
        <v>0</v>
      </c>
      <c r="CI10" s="25">
        <f>'Eingabe Fragebogen'!CJ13</f>
        <v>0</v>
      </c>
      <c r="CJ10" s="25">
        <f>'Eingabe Fragebogen'!CK13</f>
        <v>0</v>
      </c>
      <c r="CK10" s="25">
        <f>'Eingabe Fragebogen'!CL13</f>
        <v>0</v>
      </c>
      <c r="CL10" s="25">
        <f>'Eingabe Fragebogen'!CM13</f>
        <v>0</v>
      </c>
      <c r="CM10" s="25">
        <f>'Eingabe Fragebogen'!CN13</f>
        <v>0</v>
      </c>
      <c r="CN10" s="25">
        <f>'Eingabe Fragebogen'!CO13</f>
        <v>0</v>
      </c>
      <c r="CO10" s="25">
        <f>'Eingabe Fragebogen'!CP13</f>
        <v>0</v>
      </c>
      <c r="CP10" s="25">
        <f>'Eingabe Fragebogen'!CQ13</f>
        <v>0</v>
      </c>
      <c r="CQ10" s="25">
        <f>'Eingabe Fragebogen'!CR13</f>
        <v>0</v>
      </c>
      <c r="CR10" s="25">
        <f>'Eingabe Fragebogen'!CS13</f>
        <v>0</v>
      </c>
      <c r="CS10" s="25">
        <f>'Eingabe Fragebogen'!CT13</f>
        <v>0</v>
      </c>
      <c r="CT10" s="25">
        <f>'Eingabe Fragebogen'!CU13</f>
        <v>0</v>
      </c>
      <c r="CU10" s="25">
        <f>'Eingabe Fragebogen'!CV13</f>
        <v>0</v>
      </c>
      <c r="CV10" s="25">
        <f>'Eingabe Fragebogen'!CW13</f>
        <v>0</v>
      </c>
      <c r="CW10" s="25">
        <f>'Eingabe Fragebogen'!CX13</f>
        <v>0</v>
      </c>
      <c r="CX10" s="25">
        <f>'Eingabe Fragebogen'!CY13</f>
        <v>0</v>
      </c>
      <c r="CY10" s="25">
        <f>'Eingabe Fragebogen'!CZ13</f>
        <v>0</v>
      </c>
      <c r="CZ10" s="25">
        <f>'Eingabe Fragebogen'!DA13</f>
        <v>0</v>
      </c>
      <c r="DA10" s="25">
        <f>'Eingabe Fragebogen'!DB13</f>
        <v>0</v>
      </c>
      <c r="DB10" s="25">
        <f>'Eingabe Fragebogen'!DC13</f>
        <v>0</v>
      </c>
      <c r="DC10" s="25">
        <f>'Eingabe Fragebogen'!DD13</f>
        <v>0</v>
      </c>
      <c r="DD10" s="25">
        <f>'Eingabe Fragebogen'!DE13</f>
        <v>0</v>
      </c>
      <c r="DE10" s="25">
        <f>'Eingabe Fragebogen'!DF13</f>
        <v>0</v>
      </c>
      <c r="DF10" s="25">
        <f>'Eingabe Fragebogen'!DG13</f>
        <v>0</v>
      </c>
      <c r="DG10" s="25">
        <f>'Eingabe Fragebogen'!DH13</f>
        <v>0</v>
      </c>
      <c r="DH10" s="25">
        <f>'Eingabe Fragebogen'!DI13</f>
        <v>0</v>
      </c>
      <c r="DI10" s="25">
        <f>'Eingabe Fragebogen'!DJ13</f>
        <v>0</v>
      </c>
      <c r="DJ10" s="25">
        <f>'Eingabe Fragebogen'!DK13</f>
        <v>0</v>
      </c>
      <c r="DK10" s="25">
        <f>'Eingabe Fragebogen'!DL13</f>
        <v>0</v>
      </c>
      <c r="DL10" s="25">
        <f>'Eingabe Fragebogen'!DM13</f>
        <v>0</v>
      </c>
      <c r="DM10" s="25">
        <f>'Eingabe Fragebogen'!DN13</f>
        <v>0</v>
      </c>
      <c r="DN10" s="25">
        <f>'Eingabe Fragebogen'!DO13</f>
        <v>0</v>
      </c>
      <c r="DO10" s="25">
        <f>'Eingabe Fragebogen'!DP13</f>
        <v>0</v>
      </c>
      <c r="DP10" s="25">
        <f>'Eingabe Fragebogen'!DQ13</f>
        <v>0</v>
      </c>
      <c r="DQ10" s="25">
        <f>'Eingabe Fragebogen'!DR13</f>
        <v>0</v>
      </c>
      <c r="DR10" s="25">
        <f>'Eingabe Fragebogen'!DS13</f>
        <v>0</v>
      </c>
      <c r="DS10" s="25">
        <f>'Eingabe Fragebogen'!DT13</f>
        <v>0</v>
      </c>
      <c r="DT10" s="25">
        <f>'Eingabe Fragebogen'!DU13</f>
        <v>0</v>
      </c>
      <c r="DU10" s="25">
        <f>'Eingabe Fragebogen'!DV13</f>
        <v>0</v>
      </c>
      <c r="DV10" s="25">
        <f>'Eingabe Fragebogen'!DW13</f>
        <v>0</v>
      </c>
      <c r="DW10" s="25">
        <f>'Eingabe Fragebogen'!DX13</f>
        <v>0</v>
      </c>
      <c r="DX10" s="25">
        <f>'Eingabe Fragebogen'!DY13</f>
        <v>0</v>
      </c>
      <c r="DY10" s="25">
        <f>'Eingabe Fragebogen'!DZ13</f>
        <v>0</v>
      </c>
      <c r="DZ10" s="25">
        <f>'Eingabe Fragebogen'!EA13</f>
        <v>0</v>
      </c>
      <c r="EA10" s="25">
        <f>'Eingabe Fragebogen'!EB13</f>
        <v>0</v>
      </c>
      <c r="EB10" s="25">
        <f>'Eingabe Fragebogen'!EC13</f>
        <v>0</v>
      </c>
      <c r="EC10" s="25">
        <f>'Eingabe Fragebogen'!ED13</f>
        <v>0</v>
      </c>
      <c r="ED10" s="25">
        <f>'Eingabe Fragebogen'!EE13</f>
        <v>0</v>
      </c>
      <c r="EE10" s="25">
        <f>'Eingabe Fragebogen'!EF13</f>
        <v>0</v>
      </c>
      <c r="EF10" s="25">
        <f>'Eingabe Fragebogen'!EG13</f>
        <v>0</v>
      </c>
      <c r="EG10" s="25">
        <f>'Eingabe Fragebogen'!EH13</f>
        <v>0</v>
      </c>
      <c r="EH10" s="25">
        <f>'Eingabe Fragebogen'!EI13</f>
        <v>0</v>
      </c>
      <c r="EI10" s="25">
        <f>'Eingabe Fragebogen'!EJ13</f>
        <v>0</v>
      </c>
      <c r="EJ10" s="25">
        <f>'Eingabe Fragebogen'!EK13</f>
        <v>0</v>
      </c>
      <c r="EK10" s="25">
        <f>'Eingabe Fragebogen'!EL13</f>
        <v>0</v>
      </c>
      <c r="EL10" s="25">
        <f>'Eingabe Fragebogen'!EM13</f>
        <v>0</v>
      </c>
      <c r="EM10" s="25">
        <f>'Eingabe Fragebogen'!EN13</f>
        <v>0</v>
      </c>
      <c r="EN10" s="25">
        <f>'Eingabe Fragebogen'!EO13</f>
        <v>0</v>
      </c>
      <c r="EO10" s="25">
        <f>'Eingabe Fragebogen'!EP13</f>
        <v>0</v>
      </c>
      <c r="EP10" s="25">
        <f>'Eingabe Fragebogen'!EQ13</f>
        <v>0</v>
      </c>
      <c r="EQ10" s="25">
        <f>'Eingabe Fragebogen'!ER13</f>
        <v>0</v>
      </c>
      <c r="ER10" s="25">
        <f>'Eingabe Fragebogen'!ES13</f>
        <v>0</v>
      </c>
      <c r="ES10" s="25">
        <f>'Eingabe Fragebogen'!ET13</f>
        <v>0</v>
      </c>
      <c r="ET10" s="25">
        <f>'Eingabe Fragebogen'!EU13</f>
        <v>0</v>
      </c>
      <c r="EU10" s="25">
        <f>'Eingabe Fragebogen'!EV13</f>
        <v>0</v>
      </c>
      <c r="EV10" s="25">
        <f>'Eingabe Fragebogen'!EW13</f>
        <v>0</v>
      </c>
      <c r="EW10" s="98" t="s">
        <v>97</v>
      </c>
    </row>
    <row r="11" spans="1:153">
      <c r="A11" s="213"/>
      <c r="B11" s="22">
        <v>7</v>
      </c>
      <c r="C11" s="96">
        <f>'Eingabe Fragebogen'!D14</f>
        <v>0</v>
      </c>
      <c r="D11" s="96">
        <f>'Eingabe Fragebogen'!E14</f>
        <v>0</v>
      </c>
      <c r="E11" s="96">
        <f>'Eingabe Fragebogen'!F14</f>
        <v>0</v>
      </c>
      <c r="F11" s="96">
        <f>'Eingabe Fragebogen'!G14</f>
        <v>0</v>
      </c>
      <c r="G11" s="96">
        <f>'Eingabe Fragebogen'!H14</f>
        <v>0</v>
      </c>
      <c r="H11" s="96">
        <f>'Eingabe Fragebogen'!I14</f>
        <v>0</v>
      </c>
      <c r="I11" s="96">
        <f>'Eingabe Fragebogen'!J14</f>
        <v>0</v>
      </c>
      <c r="J11" s="96">
        <f>'Eingabe Fragebogen'!K14</f>
        <v>0</v>
      </c>
      <c r="K11" s="96">
        <f>'Eingabe Fragebogen'!L14</f>
        <v>0</v>
      </c>
      <c r="L11" s="96">
        <f>'Eingabe Fragebogen'!M14</f>
        <v>0</v>
      </c>
      <c r="M11" s="96">
        <f>'Eingabe Fragebogen'!N14</f>
        <v>0</v>
      </c>
      <c r="N11" s="96">
        <f>'Eingabe Fragebogen'!O14</f>
        <v>0</v>
      </c>
      <c r="O11" s="96">
        <f>'Eingabe Fragebogen'!P14</f>
        <v>0</v>
      </c>
      <c r="P11" s="96">
        <f>'Eingabe Fragebogen'!Q14</f>
        <v>0</v>
      </c>
      <c r="Q11" s="96">
        <f>'Eingabe Fragebogen'!R14</f>
        <v>0</v>
      </c>
      <c r="R11" s="96">
        <f>'Eingabe Fragebogen'!S14</f>
        <v>0</v>
      </c>
      <c r="S11" s="96">
        <f>'Eingabe Fragebogen'!T14</f>
        <v>0</v>
      </c>
      <c r="T11" s="96">
        <f>'Eingabe Fragebogen'!U14</f>
        <v>0</v>
      </c>
      <c r="U11" s="96">
        <f>'Eingabe Fragebogen'!V14</f>
        <v>0</v>
      </c>
      <c r="V11" s="96">
        <f>'Eingabe Fragebogen'!W14</f>
        <v>0</v>
      </c>
      <c r="W11" s="96">
        <f>'Eingabe Fragebogen'!X14</f>
        <v>0</v>
      </c>
      <c r="X11" s="96">
        <f>'Eingabe Fragebogen'!Y14</f>
        <v>0</v>
      </c>
      <c r="Y11" s="96">
        <f>'Eingabe Fragebogen'!Z14</f>
        <v>0</v>
      </c>
      <c r="Z11" s="96">
        <f>'Eingabe Fragebogen'!AA14</f>
        <v>0</v>
      </c>
      <c r="AA11" s="96">
        <f>'Eingabe Fragebogen'!AB14</f>
        <v>0</v>
      </c>
      <c r="AB11" s="96">
        <f>'Eingabe Fragebogen'!AC14</f>
        <v>0</v>
      </c>
      <c r="AC11" s="96">
        <f>'Eingabe Fragebogen'!AD14</f>
        <v>0</v>
      </c>
      <c r="AD11" s="96">
        <f>'Eingabe Fragebogen'!AE14</f>
        <v>0</v>
      </c>
      <c r="AE11" s="96">
        <f>'Eingabe Fragebogen'!AF14</f>
        <v>0</v>
      </c>
      <c r="AF11" s="96">
        <f>'Eingabe Fragebogen'!AG14</f>
        <v>0</v>
      </c>
      <c r="AG11" s="96">
        <f>'Eingabe Fragebogen'!AH14</f>
        <v>0</v>
      </c>
      <c r="AH11" s="96">
        <f>'Eingabe Fragebogen'!AI14</f>
        <v>0</v>
      </c>
      <c r="AI11" s="96">
        <f>'Eingabe Fragebogen'!AJ14</f>
        <v>0</v>
      </c>
      <c r="AJ11" s="96">
        <f>'Eingabe Fragebogen'!AK14</f>
        <v>0</v>
      </c>
      <c r="AK11" s="96">
        <f>'Eingabe Fragebogen'!AL14</f>
        <v>0</v>
      </c>
      <c r="AL11" s="96">
        <f>'Eingabe Fragebogen'!AM14</f>
        <v>0</v>
      </c>
      <c r="AM11" s="96">
        <f>'Eingabe Fragebogen'!AN14</f>
        <v>0</v>
      </c>
      <c r="AN11" s="96">
        <f>'Eingabe Fragebogen'!AO14</f>
        <v>0</v>
      </c>
      <c r="AO11" s="96">
        <f>'Eingabe Fragebogen'!AP14</f>
        <v>0</v>
      </c>
      <c r="AP11" s="96">
        <f>'Eingabe Fragebogen'!AQ14</f>
        <v>0</v>
      </c>
      <c r="AQ11" s="96">
        <f>'Eingabe Fragebogen'!AR14</f>
        <v>0</v>
      </c>
      <c r="AR11" s="96">
        <f>'Eingabe Fragebogen'!AS14</f>
        <v>0</v>
      </c>
      <c r="AS11" s="96">
        <f>'Eingabe Fragebogen'!AT14</f>
        <v>0</v>
      </c>
      <c r="AT11" s="96">
        <f>'Eingabe Fragebogen'!AU14</f>
        <v>0</v>
      </c>
      <c r="AU11" s="96">
        <f>'Eingabe Fragebogen'!AV14</f>
        <v>0</v>
      </c>
      <c r="AV11" s="96">
        <f>'Eingabe Fragebogen'!AW14</f>
        <v>0</v>
      </c>
      <c r="AW11" s="96">
        <f>'Eingabe Fragebogen'!AX14</f>
        <v>0</v>
      </c>
      <c r="AX11" s="96">
        <f>'Eingabe Fragebogen'!AY14</f>
        <v>0</v>
      </c>
      <c r="AY11" s="96">
        <f>'Eingabe Fragebogen'!AZ14</f>
        <v>0</v>
      </c>
      <c r="AZ11" s="96">
        <f>'Eingabe Fragebogen'!BA14</f>
        <v>0</v>
      </c>
      <c r="BA11" s="96">
        <f>'Eingabe Fragebogen'!BB14</f>
        <v>0</v>
      </c>
      <c r="BB11" s="96">
        <f>'Eingabe Fragebogen'!BC14</f>
        <v>0</v>
      </c>
      <c r="BC11" s="96">
        <f>'Eingabe Fragebogen'!BD14</f>
        <v>0</v>
      </c>
      <c r="BD11" s="96">
        <f>'Eingabe Fragebogen'!BE14</f>
        <v>0</v>
      </c>
      <c r="BE11" s="96">
        <f>'Eingabe Fragebogen'!BF14</f>
        <v>0</v>
      </c>
      <c r="BF11" s="96">
        <f>'Eingabe Fragebogen'!BG14</f>
        <v>0</v>
      </c>
      <c r="BG11" s="96">
        <f>'Eingabe Fragebogen'!BH14</f>
        <v>0</v>
      </c>
      <c r="BH11" s="96">
        <f>'Eingabe Fragebogen'!BI14</f>
        <v>0</v>
      </c>
      <c r="BI11" s="96">
        <f>'Eingabe Fragebogen'!BJ14</f>
        <v>0</v>
      </c>
      <c r="BJ11" s="96">
        <f>'Eingabe Fragebogen'!BK14</f>
        <v>0</v>
      </c>
      <c r="BK11" s="96">
        <f>'Eingabe Fragebogen'!BL14</f>
        <v>0</v>
      </c>
      <c r="BL11" s="96">
        <f>'Eingabe Fragebogen'!BM14</f>
        <v>0</v>
      </c>
      <c r="BM11" s="96">
        <f>'Eingabe Fragebogen'!BN14</f>
        <v>0</v>
      </c>
      <c r="BN11" s="96">
        <f>'Eingabe Fragebogen'!BO14</f>
        <v>0</v>
      </c>
      <c r="BO11" s="96">
        <f>'Eingabe Fragebogen'!BP14</f>
        <v>0</v>
      </c>
      <c r="BP11" s="96">
        <f>'Eingabe Fragebogen'!BQ14</f>
        <v>0</v>
      </c>
      <c r="BQ11" s="96">
        <f>'Eingabe Fragebogen'!BR14</f>
        <v>0</v>
      </c>
      <c r="BR11" s="96">
        <f>'Eingabe Fragebogen'!BS14</f>
        <v>0</v>
      </c>
      <c r="BS11" s="96">
        <f>'Eingabe Fragebogen'!BT14</f>
        <v>0</v>
      </c>
      <c r="BT11" s="96">
        <f>'Eingabe Fragebogen'!BU14</f>
        <v>0</v>
      </c>
      <c r="BU11" s="96">
        <f>'Eingabe Fragebogen'!BV14</f>
        <v>0</v>
      </c>
      <c r="BV11" s="96">
        <f>'Eingabe Fragebogen'!BW14</f>
        <v>0</v>
      </c>
      <c r="BW11" s="96">
        <f>'Eingabe Fragebogen'!BX14</f>
        <v>0</v>
      </c>
      <c r="BX11" s="96">
        <f>'Eingabe Fragebogen'!BY14</f>
        <v>0</v>
      </c>
      <c r="BY11" s="96">
        <f>'Eingabe Fragebogen'!BZ14</f>
        <v>0</v>
      </c>
      <c r="BZ11" s="96">
        <f>'Eingabe Fragebogen'!CA14</f>
        <v>0</v>
      </c>
      <c r="CA11" s="96">
        <f>'Eingabe Fragebogen'!CB14</f>
        <v>0</v>
      </c>
      <c r="CB11" s="96">
        <f>'Eingabe Fragebogen'!CC14</f>
        <v>0</v>
      </c>
      <c r="CC11" s="96">
        <f>'Eingabe Fragebogen'!CD14</f>
        <v>0</v>
      </c>
      <c r="CD11" s="96">
        <f>'Eingabe Fragebogen'!CE14</f>
        <v>0</v>
      </c>
      <c r="CE11" s="96">
        <f>'Eingabe Fragebogen'!CF14</f>
        <v>0</v>
      </c>
      <c r="CF11" s="96">
        <f>'Eingabe Fragebogen'!CG14</f>
        <v>0</v>
      </c>
      <c r="CG11" s="96">
        <f>'Eingabe Fragebogen'!CH14</f>
        <v>0</v>
      </c>
      <c r="CH11" s="96">
        <f>'Eingabe Fragebogen'!CI14</f>
        <v>0</v>
      </c>
      <c r="CI11" s="96">
        <f>'Eingabe Fragebogen'!CJ14</f>
        <v>0</v>
      </c>
      <c r="CJ11" s="96">
        <f>'Eingabe Fragebogen'!CK14</f>
        <v>0</v>
      </c>
      <c r="CK11" s="96">
        <f>'Eingabe Fragebogen'!CL14</f>
        <v>0</v>
      </c>
      <c r="CL11" s="96">
        <f>'Eingabe Fragebogen'!CM14</f>
        <v>0</v>
      </c>
      <c r="CM11" s="96">
        <f>'Eingabe Fragebogen'!CN14</f>
        <v>0</v>
      </c>
      <c r="CN11" s="96">
        <f>'Eingabe Fragebogen'!CO14</f>
        <v>0</v>
      </c>
      <c r="CO11" s="96">
        <f>'Eingabe Fragebogen'!CP14</f>
        <v>0</v>
      </c>
      <c r="CP11" s="96">
        <f>'Eingabe Fragebogen'!CQ14</f>
        <v>0</v>
      </c>
      <c r="CQ11" s="96">
        <f>'Eingabe Fragebogen'!CR14</f>
        <v>0</v>
      </c>
      <c r="CR11" s="96">
        <f>'Eingabe Fragebogen'!CS14</f>
        <v>0</v>
      </c>
      <c r="CS11" s="96">
        <f>'Eingabe Fragebogen'!CT14</f>
        <v>0</v>
      </c>
      <c r="CT11" s="96">
        <f>'Eingabe Fragebogen'!CU14</f>
        <v>0</v>
      </c>
      <c r="CU11" s="96">
        <f>'Eingabe Fragebogen'!CV14</f>
        <v>0</v>
      </c>
      <c r="CV11" s="96">
        <f>'Eingabe Fragebogen'!CW14</f>
        <v>0</v>
      </c>
      <c r="CW11" s="96">
        <f>'Eingabe Fragebogen'!CX14</f>
        <v>0</v>
      </c>
      <c r="CX11" s="96">
        <f>'Eingabe Fragebogen'!CY14</f>
        <v>0</v>
      </c>
      <c r="CY11" s="96">
        <f>'Eingabe Fragebogen'!CZ14</f>
        <v>0</v>
      </c>
      <c r="CZ11" s="96">
        <f>'Eingabe Fragebogen'!DA14</f>
        <v>0</v>
      </c>
      <c r="DA11" s="96">
        <f>'Eingabe Fragebogen'!DB14</f>
        <v>0</v>
      </c>
      <c r="DB11" s="96">
        <f>'Eingabe Fragebogen'!DC14</f>
        <v>0</v>
      </c>
      <c r="DC11" s="96">
        <f>'Eingabe Fragebogen'!DD14</f>
        <v>0</v>
      </c>
      <c r="DD11" s="96">
        <f>'Eingabe Fragebogen'!DE14</f>
        <v>0</v>
      </c>
      <c r="DE11" s="96">
        <f>'Eingabe Fragebogen'!DF14</f>
        <v>0</v>
      </c>
      <c r="DF11" s="96">
        <f>'Eingabe Fragebogen'!DG14</f>
        <v>0</v>
      </c>
      <c r="DG11" s="96">
        <f>'Eingabe Fragebogen'!DH14</f>
        <v>0</v>
      </c>
      <c r="DH11" s="96">
        <f>'Eingabe Fragebogen'!DI14</f>
        <v>0</v>
      </c>
      <c r="DI11" s="96">
        <f>'Eingabe Fragebogen'!DJ14</f>
        <v>0</v>
      </c>
      <c r="DJ11" s="96">
        <f>'Eingabe Fragebogen'!DK14</f>
        <v>0</v>
      </c>
      <c r="DK11" s="96">
        <f>'Eingabe Fragebogen'!DL14</f>
        <v>0</v>
      </c>
      <c r="DL11" s="96">
        <f>'Eingabe Fragebogen'!DM14</f>
        <v>0</v>
      </c>
      <c r="DM11" s="96">
        <f>'Eingabe Fragebogen'!DN14</f>
        <v>0</v>
      </c>
      <c r="DN11" s="96">
        <f>'Eingabe Fragebogen'!DO14</f>
        <v>0</v>
      </c>
      <c r="DO11" s="96">
        <f>'Eingabe Fragebogen'!DP14</f>
        <v>0</v>
      </c>
      <c r="DP11" s="96">
        <f>'Eingabe Fragebogen'!DQ14</f>
        <v>0</v>
      </c>
      <c r="DQ11" s="96">
        <f>'Eingabe Fragebogen'!DR14</f>
        <v>0</v>
      </c>
      <c r="DR11" s="96">
        <f>'Eingabe Fragebogen'!DS14</f>
        <v>0</v>
      </c>
      <c r="DS11" s="96">
        <f>'Eingabe Fragebogen'!DT14</f>
        <v>0</v>
      </c>
      <c r="DT11" s="96">
        <f>'Eingabe Fragebogen'!DU14</f>
        <v>0</v>
      </c>
      <c r="DU11" s="96">
        <f>'Eingabe Fragebogen'!DV14</f>
        <v>0</v>
      </c>
      <c r="DV11" s="96">
        <f>'Eingabe Fragebogen'!DW14</f>
        <v>0</v>
      </c>
      <c r="DW11" s="96">
        <f>'Eingabe Fragebogen'!DX14</f>
        <v>0</v>
      </c>
      <c r="DX11" s="96">
        <f>'Eingabe Fragebogen'!DY14</f>
        <v>0</v>
      </c>
      <c r="DY11" s="96">
        <f>'Eingabe Fragebogen'!DZ14</f>
        <v>0</v>
      </c>
      <c r="DZ11" s="96">
        <f>'Eingabe Fragebogen'!EA14</f>
        <v>0</v>
      </c>
      <c r="EA11" s="96">
        <f>'Eingabe Fragebogen'!EB14</f>
        <v>0</v>
      </c>
      <c r="EB11" s="96">
        <f>'Eingabe Fragebogen'!EC14</f>
        <v>0</v>
      </c>
      <c r="EC11" s="96">
        <f>'Eingabe Fragebogen'!ED14</f>
        <v>0</v>
      </c>
      <c r="ED11" s="96">
        <f>'Eingabe Fragebogen'!EE14</f>
        <v>0</v>
      </c>
      <c r="EE11" s="96">
        <f>'Eingabe Fragebogen'!EF14</f>
        <v>0</v>
      </c>
      <c r="EF11" s="96">
        <f>'Eingabe Fragebogen'!EG14</f>
        <v>0</v>
      </c>
      <c r="EG11" s="96">
        <f>'Eingabe Fragebogen'!EH14</f>
        <v>0</v>
      </c>
      <c r="EH11" s="96">
        <f>'Eingabe Fragebogen'!EI14</f>
        <v>0</v>
      </c>
      <c r="EI11" s="96">
        <f>'Eingabe Fragebogen'!EJ14</f>
        <v>0</v>
      </c>
      <c r="EJ11" s="96">
        <f>'Eingabe Fragebogen'!EK14</f>
        <v>0</v>
      </c>
      <c r="EK11" s="96">
        <f>'Eingabe Fragebogen'!EL14</f>
        <v>0</v>
      </c>
      <c r="EL11" s="96">
        <f>'Eingabe Fragebogen'!EM14</f>
        <v>0</v>
      </c>
      <c r="EM11" s="96">
        <f>'Eingabe Fragebogen'!EN14</f>
        <v>0</v>
      </c>
      <c r="EN11" s="96">
        <f>'Eingabe Fragebogen'!EO14</f>
        <v>0</v>
      </c>
      <c r="EO11" s="96">
        <f>'Eingabe Fragebogen'!EP14</f>
        <v>0</v>
      </c>
      <c r="EP11" s="96">
        <f>'Eingabe Fragebogen'!EQ14</f>
        <v>0</v>
      </c>
      <c r="EQ11" s="96">
        <f>'Eingabe Fragebogen'!ER14</f>
        <v>0</v>
      </c>
      <c r="ER11" s="96">
        <f>'Eingabe Fragebogen'!ES14</f>
        <v>0</v>
      </c>
      <c r="ES11" s="96">
        <f>'Eingabe Fragebogen'!ET14</f>
        <v>0</v>
      </c>
      <c r="ET11" s="96">
        <f>'Eingabe Fragebogen'!EU14</f>
        <v>0</v>
      </c>
      <c r="EU11" s="96">
        <f>'Eingabe Fragebogen'!EV14</f>
        <v>0</v>
      </c>
      <c r="EV11" s="96">
        <f>'Eingabe Fragebogen'!EW14</f>
        <v>0</v>
      </c>
      <c r="EW11" s="98" t="s">
        <v>104</v>
      </c>
    </row>
    <row r="12" spans="1:153">
      <c r="A12" s="213"/>
      <c r="B12" s="22">
        <v>8</v>
      </c>
      <c r="C12" s="25">
        <f>'Eingabe Fragebogen'!D15</f>
        <v>0</v>
      </c>
      <c r="D12" s="25">
        <f>'Eingabe Fragebogen'!E15</f>
        <v>0</v>
      </c>
      <c r="E12" s="25">
        <f>'Eingabe Fragebogen'!F15</f>
        <v>0</v>
      </c>
      <c r="F12" s="25">
        <f>'Eingabe Fragebogen'!G15</f>
        <v>0</v>
      </c>
      <c r="G12" s="25">
        <f>'Eingabe Fragebogen'!H15</f>
        <v>0</v>
      </c>
      <c r="H12" s="25">
        <f>'Eingabe Fragebogen'!I15</f>
        <v>0</v>
      </c>
      <c r="I12" s="25">
        <f>'Eingabe Fragebogen'!J15</f>
        <v>0</v>
      </c>
      <c r="J12" s="25">
        <f>'Eingabe Fragebogen'!K15</f>
        <v>0</v>
      </c>
      <c r="K12" s="25">
        <f>'Eingabe Fragebogen'!L15</f>
        <v>0</v>
      </c>
      <c r="L12" s="25">
        <f>'Eingabe Fragebogen'!M15</f>
        <v>0</v>
      </c>
      <c r="M12" s="25">
        <f>'Eingabe Fragebogen'!N15</f>
        <v>0</v>
      </c>
      <c r="N12" s="25">
        <f>'Eingabe Fragebogen'!O15</f>
        <v>0</v>
      </c>
      <c r="O12" s="25">
        <f>'Eingabe Fragebogen'!P15</f>
        <v>0</v>
      </c>
      <c r="P12" s="25">
        <f>'Eingabe Fragebogen'!Q15</f>
        <v>0</v>
      </c>
      <c r="Q12" s="25">
        <f>'Eingabe Fragebogen'!R15</f>
        <v>0</v>
      </c>
      <c r="R12" s="25">
        <f>'Eingabe Fragebogen'!S15</f>
        <v>0</v>
      </c>
      <c r="S12" s="25">
        <f>'Eingabe Fragebogen'!T15</f>
        <v>0</v>
      </c>
      <c r="T12" s="25">
        <f>'Eingabe Fragebogen'!U15</f>
        <v>0</v>
      </c>
      <c r="U12" s="25">
        <f>'Eingabe Fragebogen'!V15</f>
        <v>0</v>
      </c>
      <c r="V12" s="25">
        <f>'Eingabe Fragebogen'!W15</f>
        <v>0</v>
      </c>
      <c r="W12" s="25">
        <f>'Eingabe Fragebogen'!X15</f>
        <v>0</v>
      </c>
      <c r="X12" s="25">
        <f>'Eingabe Fragebogen'!Y15</f>
        <v>0</v>
      </c>
      <c r="Y12" s="25">
        <f>'Eingabe Fragebogen'!Z15</f>
        <v>0</v>
      </c>
      <c r="Z12" s="25">
        <f>'Eingabe Fragebogen'!AA15</f>
        <v>0</v>
      </c>
      <c r="AA12" s="25">
        <f>'Eingabe Fragebogen'!AB15</f>
        <v>0</v>
      </c>
      <c r="AB12" s="25">
        <f>'Eingabe Fragebogen'!AC15</f>
        <v>0</v>
      </c>
      <c r="AC12" s="25">
        <f>'Eingabe Fragebogen'!AD15</f>
        <v>0</v>
      </c>
      <c r="AD12" s="25">
        <f>'Eingabe Fragebogen'!AE15</f>
        <v>0</v>
      </c>
      <c r="AE12" s="25">
        <f>'Eingabe Fragebogen'!AF15</f>
        <v>0</v>
      </c>
      <c r="AF12" s="25">
        <f>'Eingabe Fragebogen'!AG15</f>
        <v>0</v>
      </c>
      <c r="AG12" s="25">
        <f>'Eingabe Fragebogen'!AH15</f>
        <v>0</v>
      </c>
      <c r="AH12" s="25">
        <f>'Eingabe Fragebogen'!AI15</f>
        <v>0</v>
      </c>
      <c r="AI12" s="25">
        <f>'Eingabe Fragebogen'!AJ15</f>
        <v>0</v>
      </c>
      <c r="AJ12" s="25">
        <f>'Eingabe Fragebogen'!AK15</f>
        <v>0</v>
      </c>
      <c r="AK12" s="25">
        <f>'Eingabe Fragebogen'!AL15</f>
        <v>0</v>
      </c>
      <c r="AL12" s="25">
        <f>'Eingabe Fragebogen'!AM15</f>
        <v>0</v>
      </c>
      <c r="AM12" s="25">
        <f>'Eingabe Fragebogen'!AN15</f>
        <v>0</v>
      </c>
      <c r="AN12" s="25">
        <f>'Eingabe Fragebogen'!AO15</f>
        <v>0</v>
      </c>
      <c r="AO12" s="25">
        <f>'Eingabe Fragebogen'!AP15</f>
        <v>0</v>
      </c>
      <c r="AP12" s="25">
        <f>'Eingabe Fragebogen'!AQ15</f>
        <v>0</v>
      </c>
      <c r="AQ12" s="25">
        <f>'Eingabe Fragebogen'!AR15</f>
        <v>0</v>
      </c>
      <c r="AR12" s="25">
        <f>'Eingabe Fragebogen'!AS15</f>
        <v>0</v>
      </c>
      <c r="AS12" s="25">
        <f>'Eingabe Fragebogen'!AT15</f>
        <v>0</v>
      </c>
      <c r="AT12" s="25">
        <f>'Eingabe Fragebogen'!AU15</f>
        <v>0</v>
      </c>
      <c r="AU12" s="25">
        <f>'Eingabe Fragebogen'!AV15</f>
        <v>0</v>
      </c>
      <c r="AV12" s="25">
        <f>'Eingabe Fragebogen'!AW15</f>
        <v>0</v>
      </c>
      <c r="AW12" s="25">
        <f>'Eingabe Fragebogen'!AX15</f>
        <v>0</v>
      </c>
      <c r="AX12" s="25">
        <f>'Eingabe Fragebogen'!AY15</f>
        <v>0</v>
      </c>
      <c r="AY12" s="25">
        <f>'Eingabe Fragebogen'!AZ15</f>
        <v>0</v>
      </c>
      <c r="AZ12" s="25">
        <f>'Eingabe Fragebogen'!BA15</f>
        <v>0</v>
      </c>
      <c r="BA12" s="25">
        <f>'Eingabe Fragebogen'!BB15</f>
        <v>0</v>
      </c>
      <c r="BB12" s="25">
        <f>'Eingabe Fragebogen'!BC15</f>
        <v>0</v>
      </c>
      <c r="BC12" s="25">
        <f>'Eingabe Fragebogen'!BD15</f>
        <v>0</v>
      </c>
      <c r="BD12" s="25">
        <f>'Eingabe Fragebogen'!BE15</f>
        <v>0</v>
      </c>
      <c r="BE12" s="25">
        <f>'Eingabe Fragebogen'!BF15</f>
        <v>0</v>
      </c>
      <c r="BF12" s="25">
        <f>'Eingabe Fragebogen'!BG15</f>
        <v>0</v>
      </c>
      <c r="BG12" s="25">
        <f>'Eingabe Fragebogen'!BH15</f>
        <v>0</v>
      </c>
      <c r="BH12" s="25">
        <f>'Eingabe Fragebogen'!BI15</f>
        <v>0</v>
      </c>
      <c r="BI12" s="25">
        <f>'Eingabe Fragebogen'!BJ15</f>
        <v>0</v>
      </c>
      <c r="BJ12" s="25">
        <f>'Eingabe Fragebogen'!BK15</f>
        <v>0</v>
      </c>
      <c r="BK12" s="25">
        <f>'Eingabe Fragebogen'!BL15</f>
        <v>0</v>
      </c>
      <c r="BL12" s="25">
        <f>'Eingabe Fragebogen'!BM15</f>
        <v>0</v>
      </c>
      <c r="BM12" s="25">
        <f>'Eingabe Fragebogen'!BN15</f>
        <v>0</v>
      </c>
      <c r="BN12" s="25">
        <f>'Eingabe Fragebogen'!BO15</f>
        <v>0</v>
      </c>
      <c r="BO12" s="25">
        <f>'Eingabe Fragebogen'!BP15</f>
        <v>0</v>
      </c>
      <c r="BP12" s="25">
        <f>'Eingabe Fragebogen'!BQ15</f>
        <v>0</v>
      </c>
      <c r="BQ12" s="25">
        <f>'Eingabe Fragebogen'!BR15</f>
        <v>0</v>
      </c>
      <c r="BR12" s="25">
        <f>'Eingabe Fragebogen'!BS15</f>
        <v>0</v>
      </c>
      <c r="BS12" s="25">
        <f>'Eingabe Fragebogen'!BT15</f>
        <v>0</v>
      </c>
      <c r="BT12" s="25">
        <f>'Eingabe Fragebogen'!BU15</f>
        <v>0</v>
      </c>
      <c r="BU12" s="25">
        <f>'Eingabe Fragebogen'!BV15</f>
        <v>0</v>
      </c>
      <c r="BV12" s="25">
        <f>'Eingabe Fragebogen'!BW15</f>
        <v>0</v>
      </c>
      <c r="BW12" s="25">
        <f>'Eingabe Fragebogen'!BX15</f>
        <v>0</v>
      </c>
      <c r="BX12" s="25">
        <f>'Eingabe Fragebogen'!BY15</f>
        <v>0</v>
      </c>
      <c r="BY12" s="25">
        <f>'Eingabe Fragebogen'!BZ15</f>
        <v>0</v>
      </c>
      <c r="BZ12" s="25">
        <f>'Eingabe Fragebogen'!CA15</f>
        <v>0</v>
      </c>
      <c r="CA12" s="25">
        <f>'Eingabe Fragebogen'!CB15</f>
        <v>0</v>
      </c>
      <c r="CB12" s="25">
        <f>'Eingabe Fragebogen'!CC15</f>
        <v>0</v>
      </c>
      <c r="CC12" s="25">
        <f>'Eingabe Fragebogen'!CD15</f>
        <v>0</v>
      </c>
      <c r="CD12" s="25">
        <f>'Eingabe Fragebogen'!CE15</f>
        <v>0</v>
      </c>
      <c r="CE12" s="25">
        <f>'Eingabe Fragebogen'!CF15</f>
        <v>0</v>
      </c>
      <c r="CF12" s="25">
        <f>'Eingabe Fragebogen'!CG15</f>
        <v>0</v>
      </c>
      <c r="CG12" s="25">
        <f>'Eingabe Fragebogen'!CH15</f>
        <v>0</v>
      </c>
      <c r="CH12" s="25">
        <f>'Eingabe Fragebogen'!CI15</f>
        <v>0</v>
      </c>
      <c r="CI12" s="25">
        <f>'Eingabe Fragebogen'!CJ15</f>
        <v>0</v>
      </c>
      <c r="CJ12" s="25">
        <f>'Eingabe Fragebogen'!CK15</f>
        <v>0</v>
      </c>
      <c r="CK12" s="25">
        <f>'Eingabe Fragebogen'!CL15</f>
        <v>0</v>
      </c>
      <c r="CL12" s="25">
        <f>'Eingabe Fragebogen'!CM15</f>
        <v>0</v>
      </c>
      <c r="CM12" s="25">
        <f>'Eingabe Fragebogen'!CN15</f>
        <v>0</v>
      </c>
      <c r="CN12" s="25">
        <f>'Eingabe Fragebogen'!CO15</f>
        <v>0</v>
      </c>
      <c r="CO12" s="25">
        <f>'Eingabe Fragebogen'!CP15</f>
        <v>0</v>
      </c>
      <c r="CP12" s="25">
        <f>'Eingabe Fragebogen'!CQ15</f>
        <v>0</v>
      </c>
      <c r="CQ12" s="25">
        <f>'Eingabe Fragebogen'!CR15</f>
        <v>0</v>
      </c>
      <c r="CR12" s="25">
        <f>'Eingabe Fragebogen'!CS15</f>
        <v>0</v>
      </c>
      <c r="CS12" s="25">
        <f>'Eingabe Fragebogen'!CT15</f>
        <v>0</v>
      </c>
      <c r="CT12" s="25">
        <f>'Eingabe Fragebogen'!CU15</f>
        <v>0</v>
      </c>
      <c r="CU12" s="25">
        <f>'Eingabe Fragebogen'!CV15</f>
        <v>0</v>
      </c>
      <c r="CV12" s="25">
        <f>'Eingabe Fragebogen'!CW15</f>
        <v>0</v>
      </c>
      <c r="CW12" s="25">
        <f>'Eingabe Fragebogen'!CX15</f>
        <v>0</v>
      </c>
      <c r="CX12" s="25">
        <f>'Eingabe Fragebogen'!CY15</f>
        <v>0</v>
      </c>
      <c r="CY12" s="25">
        <f>'Eingabe Fragebogen'!CZ15</f>
        <v>0</v>
      </c>
      <c r="CZ12" s="25">
        <f>'Eingabe Fragebogen'!DA15</f>
        <v>0</v>
      </c>
      <c r="DA12" s="25">
        <f>'Eingabe Fragebogen'!DB15</f>
        <v>0</v>
      </c>
      <c r="DB12" s="25">
        <f>'Eingabe Fragebogen'!DC15</f>
        <v>0</v>
      </c>
      <c r="DC12" s="25">
        <f>'Eingabe Fragebogen'!DD15</f>
        <v>0</v>
      </c>
      <c r="DD12" s="25">
        <f>'Eingabe Fragebogen'!DE15</f>
        <v>0</v>
      </c>
      <c r="DE12" s="25">
        <f>'Eingabe Fragebogen'!DF15</f>
        <v>0</v>
      </c>
      <c r="DF12" s="25">
        <f>'Eingabe Fragebogen'!DG15</f>
        <v>0</v>
      </c>
      <c r="DG12" s="25">
        <f>'Eingabe Fragebogen'!DH15</f>
        <v>0</v>
      </c>
      <c r="DH12" s="25">
        <f>'Eingabe Fragebogen'!DI15</f>
        <v>0</v>
      </c>
      <c r="DI12" s="25">
        <f>'Eingabe Fragebogen'!DJ15</f>
        <v>0</v>
      </c>
      <c r="DJ12" s="25">
        <f>'Eingabe Fragebogen'!DK15</f>
        <v>0</v>
      </c>
      <c r="DK12" s="25">
        <f>'Eingabe Fragebogen'!DL15</f>
        <v>0</v>
      </c>
      <c r="DL12" s="25">
        <f>'Eingabe Fragebogen'!DM15</f>
        <v>0</v>
      </c>
      <c r="DM12" s="25">
        <f>'Eingabe Fragebogen'!DN15</f>
        <v>0</v>
      </c>
      <c r="DN12" s="25">
        <f>'Eingabe Fragebogen'!DO15</f>
        <v>0</v>
      </c>
      <c r="DO12" s="25">
        <f>'Eingabe Fragebogen'!DP15</f>
        <v>0</v>
      </c>
      <c r="DP12" s="25">
        <f>'Eingabe Fragebogen'!DQ15</f>
        <v>0</v>
      </c>
      <c r="DQ12" s="25">
        <f>'Eingabe Fragebogen'!DR15</f>
        <v>0</v>
      </c>
      <c r="DR12" s="25">
        <f>'Eingabe Fragebogen'!DS15</f>
        <v>0</v>
      </c>
      <c r="DS12" s="25">
        <f>'Eingabe Fragebogen'!DT15</f>
        <v>0</v>
      </c>
      <c r="DT12" s="25">
        <f>'Eingabe Fragebogen'!DU15</f>
        <v>0</v>
      </c>
      <c r="DU12" s="25">
        <f>'Eingabe Fragebogen'!DV15</f>
        <v>0</v>
      </c>
      <c r="DV12" s="25">
        <f>'Eingabe Fragebogen'!DW15</f>
        <v>0</v>
      </c>
      <c r="DW12" s="25">
        <f>'Eingabe Fragebogen'!DX15</f>
        <v>0</v>
      </c>
      <c r="DX12" s="25">
        <f>'Eingabe Fragebogen'!DY15</f>
        <v>0</v>
      </c>
      <c r="DY12" s="25">
        <f>'Eingabe Fragebogen'!DZ15</f>
        <v>0</v>
      </c>
      <c r="DZ12" s="25">
        <f>'Eingabe Fragebogen'!EA15</f>
        <v>0</v>
      </c>
      <c r="EA12" s="25">
        <f>'Eingabe Fragebogen'!EB15</f>
        <v>0</v>
      </c>
      <c r="EB12" s="25">
        <f>'Eingabe Fragebogen'!EC15</f>
        <v>0</v>
      </c>
      <c r="EC12" s="25">
        <f>'Eingabe Fragebogen'!ED15</f>
        <v>0</v>
      </c>
      <c r="ED12" s="25">
        <f>'Eingabe Fragebogen'!EE15</f>
        <v>0</v>
      </c>
      <c r="EE12" s="25">
        <f>'Eingabe Fragebogen'!EF15</f>
        <v>0</v>
      </c>
      <c r="EF12" s="25">
        <f>'Eingabe Fragebogen'!EG15</f>
        <v>0</v>
      </c>
      <c r="EG12" s="25">
        <f>'Eingabe Fragebogen'!EH15</f>
        <v>0</v>
      </c>
      <c r="EH12" s="25">
        <f>'Eingabe Fragebogen'!EI15</f>
        <v>0</v>
      </c>
      <c r="EI12" s="25">
        <f>'Eingabe Fragebogen'!EJ15</f>
        <v>0</v>
      </c>
      <c r="EJ12" s="25">
        <f>'Eingabe Fragebogen'!EK15</f>
        <v>0</v>
      </c>
      <c r="EK12" s="25">
        <f>'Eingabe Fragebogen'!EL15</f>
        <v>0</v>
      </c>
      <c r="EL12" s="25">
        <f>'Eingabe Fragebogen'!EM15</f>
        <v>0</v>
      </c>
      <c r="EM12" s="25">
        <f>'Eingabe Fragebogen'!EN15</f>
        <v>0</v>
      </c>
      <c r="EN12" s="25">
        <f>'Eingabe Fragebogen'!EO15</f>
        <v>0</v>
      </c>
      <c r="EO12" s="25">
        <f>'Eingabe Fragebogen'!EP15</f>
        <v>0</v>
      </c>
      <c r="EP12" s="25">
        <f>'Eingabe Fragebogen'!EQ15</f>
        <v>0</v>
      </c>
      <c r="EQ12" s="25">
        <f>'Eingabe Fragebogen'!ER15</f>
        <v>0</v>
      </c>
      <c r="ER12" s="25">
        <f>'Eingabe Fragebogen'!ES15</f>
        <v>0</v>
      </c>
      <c r="ES12" s="25">
        <f>'Eingabe Fragebogen'!ET15</f>
        <v>0</v>
      </c>
      <c r="ET12" s="25">
        <f>'Eingabe Fragebogen'!EU15</f>
        <v>0</v>
      </c>
      <c r="EU12" s="25">
        <f>'Eingabe Fragebogen'!EV15</f>
        <v>0</v>
      </c>
      <c r="EV12" s="25">
        <f>'Eingabe Fragebogen'!EW15</f>
        <v>0</v>
      </c>
      <c r="EW12" s="98" t="s">
        <v>8</v>
      </c>
    </row>
    <row r="13" spans="1:153">
      <c r="A13" s="213"/>
      <c r="B13" s="22">
        <v>9</v>
      </c>
      <c r="C13" s="96">
        <f>'Eingabe Fragebogen'!D16</f>
        <v>0</v>
      </c>
      <c r="D13" s="96">
        <f>'Eingabe Fragebogen'!E16</f>
        <v>0</v>
      </c>
      <c r="E13" s="96">
        <f>'Eingabe Fragebogen'!F16</f>
        <v>0</v>
      </c>
      <c r="F13" s="96">
        <f>'Eingabe Fragebogen'!G16</f>
        <v>0</v>
      </c>
      <c r="G13" s="96">
        <f>'Eingabe Fragebogen'!H16</f>
        <v>0</v>
      </c>
      <c r="H13" s="96">
        <f>'Eingabe Fragebogen'!I16</f>
        <v>0</v>
      </c>
      <c r="I13" s="96">
        <f>'Eingabe Fragebogen'!J16</f>
        <v>0</v>
      </c>
      <c r="J13" s="96">
        <f>'Eingabe Fragebogen'!K16</f>
        <v>0</v>
      </c>
      <c r="K13" s="96">
        <f>'Eingabe Fragebogen'!L16</f>
        <v>0</v>
      </c>
      <c r="L13" s="96">
        <f>'Eingabe Fragebogen'!M16</f>
        <v>0</v>
      </c>
      <c r="M13" s="96">
        <f>'Eingabe Fragebogen'!N16</f>
        <v>0</v>
      </c>
      <c r="N13" s="96">
        <f>'Eingabe Fragebogen'!O16</f>
        <v>0</v>
      </c>
      <c r="O13" s="96">
        <f>'Eingabe Fragebogen'!P16</f>
        <v>0</v>
      </c>
      <c r="P13" s="96">
        <f>'Eingabe Fragebogen'!Q16</f>
        <v>0</v>
      </c>
      <c r="Q13" s="96">
        <f>'Eingabe Fragebogen'!R16</f>
        <v>0</v>
      </c>
      <c r="R13" s="96">
        <f>'Eingabe Fragebogen'!S16</f>
        <v>0</v>
      </c>
      <c r="S13" s="96">
        <f>'Eingabe Fragebogen'!T16</f>
        <v>0</v>
      </c>
      <c r="T13" s="96">
        <f>'Eingabe Fragebogen'!U16</f>
        <v>0</v>
      </c>
      <c r="U13" s="96">
        <f>'Eingabe Fragebogen'!V16</f>
        <v>0</v>
      </c>
      <c r="V13" s="96">
        <f>'Eingabe Fragebogen'!W16</f>
        <v>0</v>
      </c>
      <c r="W13" s="96">
        <f>'Eingabe Fragebogen'!X16</f>
        <v>0</v>
      </c>
      <c r="X13" s="96">
        <f>'Eingabe Fragebogen'!Y16</f>
        <v>0</v>
      </c>
      <c r="Y13" s="96">
        <f>'Eingabe Fragebogen'!Z16</f>
        <v>0</v>
      </c>
      <c r="Z13" s="96">
        <f>'Eingabe Fragebogen'!AA16</f>
        <v>0</v>
      </c>
      <c r="AA13" s="96">
        <f>'Eingabe Fragebogen'!AB16</f>
        <v>0</v>
      </c>
      <c r="AB13" s="96">
        <f>'Eingabe Fragebogen'!AC16</f>
        <v>0</v>
      </c>
      <c r="AC13" s="96">
        <f>'Eingabe Fragebogen'!AD16</f>
        <v>0</v>
      </c>
      <c r="AD13" s="96">
        <f>'Eingabe Fragebogen'!AE16</f>
        <v>0</v>
      </c>
      <c r="AE13" s="96">
        <f>'Eingabe Fragebogen'!AF16</f>
        <v>0</v>
      </c>
      <c r="AF13" s="96">
        <f>'Eingabe Fragebogen'!AG16</f>
        <v>0</v>
      </c>
      <c r="AG13" s="96">
        <f>'Eingabe Fragebogen'!AH16</f>
        <v>0</v>
      </c>
      <c r="AH13" s="96">
        <f>'Eingabe Fragebogen'!AI16</f>
        <v>0</v>
      </c>
      <c r="AI13" s="96">
        <f>'Eingabe Fragebogen'!AJ16</f>
        <v>0</v>
      </c>
      <c r="AJ13" s="96">
        <f>'Eingabe Fragebogen'!AK16</f>
        <v>0</v>
      </c>
      <c r="AK13" s="96">
        <f>'Eingabe Fragebogen'!AL16</f>
        <v>0</v>
      </c>
      <c r="AL13" s="96">
        <f>'Eingabe Fragebogen'!AM16</f>
        <v>0</v>
      </c>
      <c r="AM13" s="96">
        <f>'Eingabe Fragebogen'!AN16</f>
        <v>0</v>
      </c>
      <c r="AN13" s="96">
        <f>'Eingabe Fragebogen'!AO16</f>
        <v>0</v>
      </c>
      <c r="AO13" s="96">
        <f>'Eingabe Fragebogen'!AP16</f>
        <v>0</v>
      </c>
      <c r="AP13" s="96">
        <f>'Eingabe Fragebogen'!AQ16</f>
        <v>0</v>
      </c>
      <c r="AQ13" s="96">
        <f>'Eingabe Fragebogen'!AR16</f>
        <v>0</v>
      </c>
      <c r="AR13" s="96">
        <f>'Eingabe Fragebogen'!AS16</f>
        <v>0</v>
      </c>
      <c r="AS13" s="96">
        <f>'Eingabe Fragebogen'!AT16</f>
        <v>0</v>
      </c>
      <c r="AT13" s="96">
        <f>'Eingabe Fragebogen'!AU16</f>
        <v>0</v>
      </c>
      <c r="AU13" s="96">
        <f>'Eingabe Fragebogen'!AV16</f>
        <v>0</v>
      </c>
      <c r="AV13" s="96">
        <f>'Eingabe Fragebogen'!AW16</f>
        <v>0</v>
      </c>
      <c r="AW13" s="96">
        <f>'Eingabe Fragebogen'!AX16</f>
        <v>0</v>
      </c>
      <c r="AX13" s="96">
        <f>'Eingabe Fragebogen'!AY16</f>
        <v>0</v>
      </c>
      <c r="AY13" s="96">
        <f>'Eingabe Fragebogen'!AZ16</f>
        <v>0</v>
      </c>
      <c r="AZ13" s="96">
        <f>'Eingabe Fragebogen'!BA16</f>
        <v>0</v>
      </c>
      <c r="BA13" s="96">
        <f>'Eingabe Fragebogen'!BB16</f>
        <v>0</v>
      </c>
      <c r="BB13" s="96">
        <f>'Eingabe Fragebogen'!BC16</f>
        <v>0</v>
      </c>
      <c r="BC13" s="96">
        <f>'Eingabe Fragebogen'!BD16</f>
        <v>0</v>
      </c>
      <c r="BD13" s="96">
        <f>'Eingabe Fragebogen'!BE16</f>
        <v>0</v>
      </c>
      <c r="BE13" s="96">
        <f>'Eingabe Fragebogen'!BF16</f>
        <v>0</v>
      </c>
      <c r="BF13" s="96">
        <f>'Eingabe Fragebogen'!BG16</f>
        <v>0</v>
      </c>
      <c r="BG13" s="96">
        <f>'Eingabe Fragebogen'!BH16</f>
        <v>0</v>
      </c>
      <c r="BH13" s="96">
        <f>'Eingabe Fragebogen'!BI16</f>
        <v>0</v>
      </c>
      <c r="BI13" s="96">
        <f>'Eingabe Fragebogen'!BJ16</f>
        <v>0</v>
      </c>
      <c r="BJ13" s="96">
        <f>'Eingabe Fragebogen'!BK16</f>
        <v>0</v>
      </c>
      <c r="BK13" s="96">
        <f>'Eingabe Fragebogen'!BL16</f>
        <v>0</v>
      </c>
      <c r="BL13" s="96">
        <f>'Eingabe Fragebogen'!BM16</f>
        <v>0</v>
      </c>
      <c r="BM13" s="96">
        <f>'Eingabe Fragebogen'!BN16</f>
        <v>0</v>
      </c>
      <c r="BN13" s="96">
        <f>'Eingabe Fragebogen'!BO16</f>
        <v>0</v>
      </c>
      <c r="BO13" s="96">
        <f>'Eingabe Fragebogen'!BP16</f>
        <v>0</v>
      </c>
      <c r="BP13" s="96">
        <f>'Eingabe Fragebogen'!BQ16</f>
        <v>0</v>
      </c>
      <c r="BQ13" s="96">
        <f>'Eingabe Fragebogen'!BR16</f>
        <v>0</v>
      </c>
      <c r="BR13" s="96">
        <f>'Eingabe Fragebogen'!BS16</f>
        <v>0</v>
      </c>
      <c r="BS13" s="96">
        <f>'Eingabe Fragebogen'!BT16</f>
        <v>0</v>
      </c>
      <c r="BT13" s="96">
        <f>'Eingabe Fragebogen'!BU16</f>
        <v>0</v>
      </c>
      <c r="BU13" s="96">
        <f>'Eingabe Fragebogen'!BV16</f>
        <v>0</v>
      </c>
      <c r="BV13" s="96">
        <f>'Eingabe Fragebogen'!BW16</f>
        <v>0</v>
      </c>
      <c r="BW13" s="96">
        <f>'Eingabe Fragebogen'!BX16</f>
        <v>0</v>
      </c>
      <c r="BX13" s="96">
        <f>'Eingabe Fragebogen'!BY16</f>
        <v>0</v>
      </c>
      <c r="BY13" s="96">
        <f>'Eingabe Fragebogen'!BZ16</f>
        <v>0</v>
      </c>
      <c r="BZ13" s="96">
        <f>'Eingabe Fragebogen'!CA16</f>
        <v>0</v>
      </c>
      <c r="CA13" s="96">
        <f>'Eingabe Fragebogen'!CB16</f>
        <v>0</v>
      </c>
      <c r="CB13" s="96">
        <f>'Eingabe Fragebogen'!CC16</f>
        <v>0</v>
      </c>
      <c r="CC13" s="96">
        <f>'Eingabe Fragebogen'!CD16</f>
        <v>0</v>
      </c>
      <c r="CD13" s="96">
        <f>'Eingabe Fragebogen'!CE16</f>
        <v>0</v>
      </c>
      <c r="CE13" s="96">
        <f>'Eingabe Fragebogen'!CF16</f>
        <v>0</v>
      </c>
      <c r="CF13" s="96">
        <f>'Eingabe Fragebogen'!CG16</f>
        <v>0</v>
      </c>
      <c r="CG13" s="96">
        <f>'Eingabe Fragebogen'!CH16</f>
        <v>0</v>
      </c>
      <c r="CH13" s="96">
        <f>'Eingabe Fragebogen'!CI16</f>
        <v>0</v>
      </c>
      <c r="CI13" s="96">
        <f>'Eingabe Fragebogen'!CJ16</f>
        <v>0</v>
      </c>
      <c r="CJ13" s="96">
        <f>'Eingabe Fragebogen'!CK16</f>
        <v>0</v>
      </c>
      <c r="CK13" s="96">
        <f>'Eingabe Fragebogen'!CL16</f>
        <v>0</v>
      </c>
      <c r="CL13" s="96">
        <f>'Eingabe Fragebogen'!CM16</f>
        <v>0</v>
      </c>
      <c r="CM13" s="96">
        <f>'Eingabe Fragebogen'!CN16</f>
        <v>0</v>
      </c>
      <c r="CN13" s="96">
        <f>'Eingabe Fragebogen'!CO16</f>
        <v>0</v>
      </c>
      <c r="CO13" s="96">
        <f>'Eingabe Fragebogen'!CP16</f>
        <v>0</v>
      </c>
      <c r="CP13" s="96">
        <f>'Eingabe Fragebogen'!CQ16</f>
        <v>0</v>
      </c>
      <c r="CQ13" s="96">
        <f>'Eingabe Fragebogen'!CR16</f>
        <v>0</v>
      </c>
      <c r="CR13" s="96">
        <f>'Eingabe Fragebogen'!CS16</f>
        <v>0</v>
      </c>
      <c r="CS13" s="96">
        <f>'Eingabe Fragebogen'!CT16</f>
        <v>0</v>
      </c>
      <c r="CT13" s="96">
        <f>'Eingabe Fragebogen'!CU16</f>
        <v>0</v>
      </c>
      <c r="CU13" s="96">
        <f>'Eingabe Fragebogen'!CV16</f>
        <v>0</v>
      </c>
      <c r="CV13" s="96">
        <f>'Eingabe Fragebogen'!CW16</f>
        <v>0</v>
      </c>
      <c r="CW13" s="96">
        <f>'Eingabe Fragebogen'!CX16</f>
        <v>0</v>
      </c>
      <c r="CX13" s="96">
        <f>'Eingabe Fragebogen'!CY16</f>
        <v>0</v>
      </c>
      <c r="CY13" s="96">
        <f>'Eingabe Fragebogen'!CZ16</f>
        <v>0</v>
      </c>
      <c r="CZ13" s="96">
        <f>'Eingabe Fragebogen'!DA16</f>
        <v>0</v>
      </c>
      <c r="DA13" s="96">
        <f>'Eingabe Fragebogen'!DB16</f>
        <v>0</v>
      </c>
      <c r="DB13" s="96">
        <f>'Eingabe Fragebogen'!DC16</f>
        <v>0</v>
      </c>
      <c r="DC13" s="96">
        <f>'Eingabe Fragebogen'!DD16</f>
        <v>0</v>
      </c>
      <c r="DD13" s="96">
        <f>'Eingabe Fragebogen'!DE16</f>
        <v>0</v>
      </c>
      <c r="DE13" s="96">
        <f>'Eingabe Fragebogen'!DF16</f>
        <v>0</v>
      </c>
      <c r="DF13" s="96">
        <f>'Eingabe Fragebogen'!DG16</f>
        <v>0</v>
      </c>
      <c r="DG13" s="96">
        <f>'Eingabe Fragebogen'!DH16</f>
        <v>0</v>
      </c>
      <c r="DH13" s="96">
        <f>'Eingabe Fragebogen'!DI16</f>
        <v>0</v>
      </c>
      <c r="DI13" s="96">
        <f>'Eingabe Fragebogen'!DJ16</f>
        <v>0</v>
      </c>
      <c r="DJ13" s="96">
        <f>'Eingabe Fragebogen'!DK16</f>
        <v>0</v>
      </c>
      <c r="DK13" s="96">
        <f>'Eingabe Fragebogen'!DL16</f>
        <v>0</v>
      </c>
      <c r="DL13" s="96">
        <f>'Eingabe Fragebogen'!DM16</f>
        <v>0</v>
      </c>
      <c r="DM13" s="96">
        <f>'Eingabe Fragebogen'!DN16</f>
        <v>0</v>
      </c>
      <c r="DN13" s="96">
        <f>'Eingabe Fragebogen'!DO16</f>
        <v>0</v>
      </c>
      <c r="DO13" s="96">
        <f>'Eingabe Fragebogen'!DP16</f>
        <v>0</v>
      </c>
      <c r="DP13" s="96">
        <f>'Eingabe Fragebogen'!DQ16</f>
        <v>0</v>
      </c>
      <c r="DQ13" s="96">
        <f>'Eingabe Fragebogen'!DR16</f>
        <v>0</v>
      </c>
      <c r="DR13" s="96">
        <f>'Eingabe Fragebogen'!DS16</f>
        <v>0</v>
      </c>
      <c r="DS13" s="96">
        <f>'Eingabe Fragebogen'!DT16</f>
        <v>0</v>
      </c>
      <c r="DT13" s="96">
        <f>'Eingabe Fragebogen'!DU16</f>
        <v>0</v>
      </c>
      <c r="DU13" s="96">
        <f>'Eingabe Fragebogen'!DV16</f>
        <v>0</v>
      </c>
      <c r="DV13" s="96">
        <f>'Eingabe Fragebogen'!DW16</f>
        <v>0</v>
      </c>
      <c r="DW13" s="96">
        <f>'Eingabe Fragebogen'!DX16</f>
        <v>0</v>
      </c>
      <c r="DX13" s="96">
        <f>'Eingabe Fragebogen'!DY16</f>
        <v>0</v>
      </c>
      <c r="DY13" s="96">
        <f>'Eingabe Fragebogen'!DZ16</f>
        <v>0</v>
      </c>
      <c r="DZ13" s="96">
        <f>'Eingabe Fragebogen'!EA16</f>
        <v>0</v>
      </c>
      <c r="EA13" s="96">
        <f>'Eingabe Fragebogen'!EB16</f>
        <v>0</v>
      </c>
      <c r="EB13" s="96">
        <f>'Eingabe Fragebogen'!EC16</f>
        <v>0</v>
      </c>
      <c r="EC13" s="96">
        <f>'Eingabe Fragebogen'!ED16</f>
        <v>0</v>
      </c>
      <c r="ED13" s="96">
        <f>'Eingabe Fragebogen'!EE16</f>
        <v>0</v>
      </c>
      <c r="EE13" s="96">
        <f>'Eingabe Fragebogen'!EF16</f>
        <v>0</v>
      </c>
      <c r="EF13" s="96">
        <f>'Eingabe Fragebogen'!EG16</f>
        <v>0</v>
      </c>
      <c r="EG13" s="96">
        <f>'Eingabe Fragebogen'!EH16</f>
        <v>0</v>
      </c>
      <c r="EH13" s="96">
        <f>'Eingabe Fragebogen'!EI16</f>
        <v>0</v>
      </c>
      <c r="EI13" s="96">
        <f>'Eingabe Fragebogen'!EJ16</f>
        <v>0</v>
      </c>
      <c r="EJ13" s="96">
        <f>'Eingabe Fragebogen'!EK16</f>
        <v>0</v>
      </c>
      <c r="EK13" s="96">
        <f>'Eingabe Fragebogen'!EL16</f>
        <v>0</v>
      </c>
      <c r="EL13" s="96">
        <f>'Eingabe Fragebogen'!EM16</f>
        <v>0</v>
      </c>
      <c r="EM13" s="96">
        <f>'Eingabe Fragebogen'!EN16</f>
        <v>0</v>
      </c>
      <c r="EN13" s="96">
        <f>'Eingabe Fragebogen'!EO16</f>
        <v>0</v>
      </c>
      <c r="EO13" s="96">
        <f>'Eingabe Fragebogen'!EP16</f>
        <v>0</v>
      </c>
      <c r="EP13" s="96">
        <f>'Eingabe Fragebogen'!EQ16</f>
        <v>0</v>
      </c>
      <c r="EQ13" s="96">
        <f>'Eingabe Fragebogen'!ER16</f>
        <v>0</v>
      </c>
      <c r="ER13" s="96">
        <f>'Eingabe Fragebogen'!ES16</f>
        <v>0</v>
      </c>
      <c r="ES13" s="96">
        <f>'Eingabe Fragebogen'!ET16</f>
        <v>0</v>
      </c>
      <c r="ET13" s="96">
        <f>'Eingabe Fragebogen'!EU16</f>
        <v>0</v>
      </c>
      <c r="EU13" s="96">
        <f>'Eingabe Fragebogen'!EV16</f>
        <v>0</v>
      </c>
      <c r="EV13" s="96">
        <f>'Eingabe Fragebogen'!EW16</f>
        <v>0</v>
      </c>
      <c r="EW13" s="98" t="s">
        <v>9</v>
      </c>
    </row>
    <row r="14" spans="1:153">
      <c r="A14" s="213"/>
      <c r="B14" s="22">
        <v>10</v>
      </c>
      <c r="C14" s="96">
        <f>'Eingabe Fragebogen'!D17</f>
        <v>0</v>
      </c>
      <c r="D14" s="96">
        <f>'Eingabe Fragebogen'!E17</f>
        <v>0</v>
      </c>
      <c r="E14" s="96">
        <f>'Eingabe Fragebogen'!F17</f>
        <v>0</v>
      </c>
      <c r="F14" s="96">
        <f>'Eingabe Fragebogen'!G17</f>
        <v>0</v>
      </c>
      <c r="G14" s="96">
        <f>'Eingabe Fragebogen'!H17</f>
        <v>0</v>
      </c>
      <c r="H14" s="96">
        <f>'Eingabe Fragebogen'!I17</f>
        <v>0</v>
      </c>
      <c r="I14" s="96">
        <f>'Eingabe Fragebogen'!J17</f>
        <v>0</v>
      </c>
      <c r="J14" s="96">
        <f>'Eingabe Fragebogen'!K17</f>
        <v>0</v>
      </c>
      <c r="K14" s="96">
        <f>'Eingabe Fragebogen'!L17</f>
        <v>0</v>
      </c>
      <c r="L14" s="96">
        <f>'Eingabe Fragebogen'!M17</f>
        <v>0</v>
      </c>
      <c r="M14" s="96">
        <f>'Eingabe Fragebogen'!N17</f>
        <v>0</v>
      </c>
      <c r="N14" s="96">
        <f>'Eingabe Fragebogen'!O17</f>
        <v>0</v>
      </c>
      <c r="O14" s="96">
        <f>'Eingabe Fragebogen'!P17</f>
        <v>0</v>
      </c>
      <c r="P14" s="96">
        <f>'Eingabe Fragebogen'!Q17</f>
        <v>0</v>
      </c>
      <c r="Q14" s="96">
        <f>'Eingabe Fragebogen'!R17</f>
        <v>0</v>
      </c>
      <c r="R14" s="96">
        <f>'Eingabe Fragebogen'!S17</f>
        <v>0</v>
      </c>
      <c r="S14" s="96">
        <f>'Eingabe Fragebogen'!T17</f>
        <v>0</v>
      </c>
      <c r="T14" s="96">
        <f>'Eingabe Fragebogen'!U17</f>
        <v>0</v>
      </c>
      <c r="U14" s="96">
        <f>'Eingabe Fragebogen'!V17</f>
        <v>0</v>
      </c>
      <c r="V14" s="96">
        <f>'Eingabe Fragebogen'!W17</f>
        <v>0</v>
      </c>
      <c r="W14" s="96">
        <f>'Eingabe Fragebogen'!X17</f>
        <v>0</v>
      </c>
      <c r="X14" s="96">
        <f>'Eingabe Fragebogen'!Y17</f>
        <v>0</v>
      </c>
      <c r="Y14" s="96">
        <f>'Eingabe Fragebogen'!Z17</f>
        <v>0</v>
      </c>
      <c r="Z14" s="96">
        <f>'Eingabe Fragebogen'!AA17</f>
        <v>0</v>
      </c>
      <c r="AA14" s="96">
        <f>'Eingabe Fragebogen'!AB17</f>
        <v>0</v>
      </c>
      <c r="AB14" s="96">
        <f>'Eingabe Fragebogen'!AC17</f>
        <v>0</v>
      </c>
      <c r="AC14" s="96">
        <f>'Eingabe Fragebogen'!AD17</f>
        <v>0</v>
      </c>
      <c r="AD14" s="96">
        <f>'Eingabe Fragebogen'!AE17</f>
        <v>0</v>
      </c>
      <c r="AE14" s="96">
        <f>'Eingabe Fragebogen'!AF17</f>
        <v>0</v>
      </c>
      <c r="AF14" s="96">
        <f>'Eingabe Fragebogen'!AG17</f>
        <v>0</v>
      </c>
      <c r="AG14" s="96">
        <f>'Eingabe Fragebogen'!AH17</f>
        <v>0</v>
      </c>
      <c r="AH14" s="96">
        <f>'Eingabe Fragebogen'!AI17</f>
        <v>0</v>
      </c>
      <c r="AI14" s="96">
        <f>'Eingabe Fragebogen'!AJ17</f>
        <v>0</v>
      </c>
      <c r="AJ14" s="96">
        <f>'Eingabe Fragebogen'!AK17</f>
        <v>0</v>
      </c>
      <c r="AK14" s="96">
        <f>'Eingabe Fragebogen'!AL17</f>
        <v>0</v>
      </c>
      <c r="AL14" s="96">
        <f>'Eingabe Fragebogen'!AM17</f>
        <v>0</v>
      </c>
      <c r="AM14" s="96">
        <f>'Eingabe Fragebogen'!AN17</f>
        <v>0</v>
      </c>
      <c r="AN14" s="96">
        <f>'Eingabe Fragebogen'!AO17</f>
        <v>0</v>
      </c>
      <c r="AO14" s="96">
        <f>'Eingabe Fragebogen'!AP17</f>
        <v>0</v>
      </c>
      <c r="AP14" s="96">
        <f>'Eingabe Fragebogen'!AQ17</f>
        <v>0</v>
      </c>
      <c r="AQ14" s="96">
        <f>'Eingabe Fragebogen'!AR17</f>
        <v>0</v>
      </c>
      <c r="AR14" s="96">
        <f>'Eingabe Fragebogen'!AS17</f>
        <v>0</v>
      </c>
      <c r="AS14" s="96">
        <f>'Eingabe Fragebogen'!AT17</f>
        <v>0</v>
      </c>
      <c r="AT14" s="96">
        <f>'Eingabe Fragebogen'!AU17</f>
        <v>0</v>
      </c>
      <c r="AU14" s="96">
        <f>'Eingabe Fragebogen'!AV17</f>
        <v>0</v>
      </c>
      <c r="AV14" s="96">
        <f>'Eingabe Fragebogen'!AW17</f>
        <v>0</v>
      </c>
      <c r="AW14" s="96">
        <f>'Eingabe Fragebogen'!AX17</f>
        <v>0</v>
      </c>
      <c r="AX14" s="96">
        <f>'Eingabe Fragebogen'!AY17</f>
        <v>0</v>
      </c>
      <c r="AY14" s="96">
        <f>'Eingabe Fragebogen'!AZ17</f>
        <v>0</v>
      </c>
      <c r="AZ14" s="96">
        <f>'Eingabe Fragebogen'!BA17</f>
        <v>0</v>
      </c>
      <c r="BA14" s="96">
        <f>'Eingabe Fragebogen'!BB17</f>
        <v>0</v>
      </c>
      <c r="BB14" s="96">
        <f>'Eingabe Fragebogen'!BC17</f>
        <v>0</v>
      </c>
      <c r="BC14" s="96">
        <f>'Eingabe Fragebogen'!BD17</f>
        <v>0</v>
      </c>
      <c r="BD14" s="96">
        <f>'Eingabe Fragebogen'!BE17</f>
        <v>0</v>
      </c>
      <c r="BE14" s="96">
        <f>'Eingabe Fragebogen'!BF17</f>
        <v>0</v>
      </c>
      <c r="BF14" s="96">
        <f>'Eingabe Fragebogen'!BG17</f>
        <v>0</v>
      </c>
      <c r="BG14" s="96">
        <f>'Eingabe Fragebogen'!BH17</f>
        <v>0</v>
      </c>
      <c r="BH14" s="96">
        <f>'Eingabe Fragebogen'!BI17</f>
        <v>0</v>
      </c>
      <c r="BI14" s="96">
        <f>'Eingabe Fragebogen'!BJ17</f>
        <v>0</v>
      </c>
      <c r="BJ14" s="96">
        <f>'Eingabe Fragebogen'!BK17</f>
        <v>0</v>
      </c>
      <c r="BK14" s="96">
        <f>'Eingabe Fragebogen'!BL17</f>
        <v>0</v>
      </c>
      <c r="BL14" s="96">
        <f>'Eingabe Fragebogen'!BM17</f>
        <v>0</v>
      </c>
      <c r="BM14" s="96">
        <f>'Eingabe Fragebogen'!BN17</f>
        <v>0</v>
      </c>
      <c r="BN14" s="96">
        <f>'Eingabe Fragebogen'!BO17</f>
        <v>0</v>
      </c>
      <c r="BO14" s="96">
        <f>'Eingabe Fragebogen'!BP17</f>
        <v>0</v>
      </c>
      <c r="BP14" s="96">
        <f>'Eingabe Fragebogen'!BQ17</f>
        <v>0</v>
      </c>
      <c r="BQ14" s="96">
        <f>'Eingabe Fragebogen'!BR17</f>
        <v>0</v>
      </c>
      <c r="BR14" s="96">
        <f>'Eingabe Fragebogen'!BS17</f>
        <v>0</v>
      </c>
      <c r="BS14" s="96">
        <f>'Eingabe Fragebogen'!BT17</f>
        <v>0</v>
      </c>
      <c r="BT14" s="96">
        <f>'Eingabe Fragebogen'!BU17</f>
        <v>0</v>
      </c>
      <c r="BU14" s="96">
        <f>'Eingabe Fragebogen'!BV17</f>
        <v>0</v>
      </c>
      <c r="BV14" s="96">
        <f>'Eingabe Fragebogen'!BW17</f>
        <v>0</v>
      </c>
      <c r="BW14" s="96">
        <f>'Eingabe Fragebogen'!BX17</f>
        <v>0</v>
      </c>
      <c r="BX14" s="96">
        <f>'Eingabe Fragebogen'!BY17</f>
        <v>0</v>
      </c>
      <c r="BY14" s="96">
        <f>'Eingabe Fragebogen'!BZ17</f>
        <v>0</v>
      </c>
      <c r="BZ14" s="96">
        <f>'Eingabe Fragebogen'!CA17</f>
        <v>0</v>
      </c>
      <c r="CA14" s="96">
        <f>'Eingabe Fragebogen'!CB17</f>
        <v>0</v>
      </c>
      <c r="CB14" s="96">
        <f>'Eingabe Fragebogen'!CC17</f>
        <v>0</v>
      </c>
      <c r="CC14" s="96">
        <f>'Eingabe Fragebogen'!CD17</f>
        <v>0</v>
      </c>
      <c r="CD14" s="96">
        <f>'Eingabe Fragebogen'!CE17</f>
        <v>0</v>
      </c>
      <c r="CE14" s="96">
        <f>'Eingabe Fragebogen'!CF17</f>
        <v>0</v>
      </c>
      <c r="CF14" s="96">
        <f>'Eingabe Fragebogen'!CG17</f>
        <v>0</v>
      </c>
      <c r="CG14" s="96">
        <f>'Eingabe Fragebogen'!CH17</f>
        <v>0</v>
      </c>
      <c r="CH14" s="96">
        <f>'Eingabe Fragebogen'!CI17</f>
        <v>0</v>
      </c>
      <c r="CI14" s="96">
        <f>'Eingabe Fragebogen'!CJ17</f>
        <v>0</v>
      </c>
      <c r="CJ14" s="96">
        <f>'Eingabe Fragebogen'!CK17</f>
        <v>0</v>
      </c>
      <c r="CK14" s="96">
        <f>'Eingabe Fragebogen'!CL17</f>
        <v>0</v>
      </c>
      <c r="CL14" s="96">
        <f>'Eingabe Fragebogen'!CM17</f>
        <v>0</v>
      </c>
      <c r="CM14" s="96">
        <f>'Eingabe Fragebogen'!CN17</f>
        <v>0</v>
      </c>
      <c r="CN14" s="96">
        <f>'Eingabe Fragebogen'!CO17</f>
        <v>0</v>
      </c>
      <c r="CO14" s="96">
        <f>'Eingabe Fragebogen'!CP17</f>
        <v>0</v>
      </c>
      <c r="CP14" s="96">
        <f>'Eingabe Fragebogen'!CQ17</f>
        <v>0</v>
      </c>
      <c r="CQ14" s="96">
        <f>'Eingabe Fragebogen'!CR17</f>
        <v>0</v>
      </c>
      <c r="CR14" s="96">
        <f>'Eingabe Fragebogen'!CS17</f>
        <v>0</v>
      </c>
      <c r="CS14" s="96">
        <f>'Eingabe Fragebogen'!CT17</f>
        <v>0</v>
      </c>
      <c r="CT14" s="96">
        <f>'Eingabe Fragebogen'!CU17</f>
        <v>0</v>
      </c>
      <c r="CU14" s="96">
        <f>'Eingabe Fragebogen'!CV17</f>
        <v>0</v>
      </c>
      <c r="CV14" s="96">
        <f>'Eingabe Fragebogen'!CW17</f>
        <v>0</v>
      </c>
      <c r="CW14" s="96">
        <f>'Eingabe Fragebogen'!CX17</f>
        <v>0</v>
      </c>
      <c r="CX14" s="96">
        <f>'Eingabe Fragebogen'!CY17</f>
        <v>0</v>
      </c>
      <c r="CY14" s="96">
        <f>'Eingabe Fragebogen'!CZ17</f>
        <v>0</v>
      </c>
      <c r="CZ14" s="96">
        <f>'Eingabe Fragebogen'!DA17</f>
        <v>0</v>
      </c>
      <c r="DA14" s="96">
        <f>'Eingabe Fragebogen'!DB17</f>
        <v>0</v>
      </c>
      <c r="DB14" s="96">
        <f>'Eingabe Fragebogen'!DC17</f>
        <v>0</v>
      </c>
      <c r="DC14" s="96">
        <f>'Eingabe Fragebogen'!DD17</f>
        <v>0</v>
      </c>
      <c r="DD14" s="96">
        <f>'Eingabe Fragebogen'!DE17</f>
        <v>0</v>
      </c>
      <c r="DE14" s="96">
        <f>'Eingabe Fragebogen'!DF17</f>
        <v>0</v>
      </c>
      <c r="DF14" s="96">
        <f>'Eingabe Fragebogen'!DG17</f>
        <v>0</v>
      </c>
      <c r="DG14" s="96">
        <f>'Eingabe Fragebogen'!DH17</f>
        <v>0</v>
      </c>
      <c r="DH14" s="96">
        <f>'Eingabe Fragebogen'!DI17</f>
        <v>0</v>
      </c>
      <c r="DI14" s="96">
        <f>'Eingabe Fragebogen'!DJ17</f>
        <v>0</v>
      </c>
      <c r="DJ14" s="96">
        <f>'Eingabe Fragebogen'!DK17</f>
        <v>0</v>
      </c>
      <c r="DK14" s="96">
        <f>'Eingabe Fragebogen'!DL17</f>
        <v>0</v>
      </c>
      <c r="DL14" s="96">
        <f>'Eingabe Fragebogen'!DM17</f>
        <v>0</v>
      </c>
      <c r="DM14" s="96">
        <f>'Eingabe Fragebogen'!DN17</f>
        <v>0</v>
      </c>
      <c r="DN14" s="96">
        <f>'Eingabe Fragebogen'!DO17</f>
        <v>0</v>
      </c>
      <c r="DO14" s="96">
        <f>'Eingabe Fragebogen'!DP17</f>
        <v>0</v>
      </c>
      <c r="DP14" s="96">
        <f>'Eingabe Fragebogen'!DQ17</f>
        <v>0</v>
      </c>
      <c r="DQ14" s="96">
        <f>'Eingabe Fragebogen'!DR17</f>
        <v>0</v>
      </c>
      <c r="DR14" s="96">
        <f>'Eingabe Fragebogen'!DS17</f>
        <v>0</v>
      </c>
      <c r="DS14" s="96">
        <f>'Eingabe Fragebogen'!DT17</f>
        <v>0</v>
      </c>
      <c r="DT14" s="96">
        <f>'Eingabe Fragebogen'!DU17</f>
        <v>0</v>
      </c>
      <c r="DU14" s="96">
        <f>'Eingabe Fragebogen'!DV17</f>
        <v>0</v>
      </c>
      <c r="DV14" s="96">
        <f>'Eingabe Fragebogen'!DW17</f>
        <v>0</v>
      </c>
      <c r="DW14" s="96">
        <f>'Eingabe Fragebogen'!DX17</f>
        <v>0</v>
      </c>
      <c r="DX14" s="96">
        <f>'Eingabe Fragebogen'!DY17</f>
        <v>0</v>
      </c>
      <c r="DY14" s="96">
        <f>'Eingabe Fragebogen'!DZ17</f>
        <v>0</v>
      </c>
      <c r="DZ14" s="96">
        <f>'Eingabe Fragebogen'!EA17</f>
        <v>0</v>
      </c>
      <c r="EA14" s="96">
        <f>'Eingabe Fragebogen'!EB17</f>
        <v>0</v>
      </c>
      <c r="EB14" s="96">
        <f>'Eingabe Fragebogen'!EC17</f>
        <v>0</v>
      </c>
      <c r="EC14" s="96">
        <f>'Eingabe Fragebogen'!ED17</f>
        <v>0</v>
      </c>
      <c r="ED14" s="96">
        <f>'Eingabe Fragebogen'!EE17</f>
        <v>0</v>
      </c>
      <c r="EE14" s="96">
        <f>'Eingabe Fragebogen'!EF17</f>
        <v>0</v>
      </c>
      <c r="EF14" s="96">
        <f>'Eingabe Fragebogen'!EG17</f>
        <v>0</v>
      </c>
      <c r="EG14" s="96">
        <f>'Eingabe Fragebogen'!EH17</f>
        <v>0</v>
      </c>
      <c r="EH14" s="96">
        <f>'Eingabe Fragebogen'!EI17</f>
        <v>0</v>
      </c>
      <c r="EI14" s="96">
        <f>'Eingabe Fragebogen'!EJ17</f>
        <v>0</v>
      </c>
      <c r="EJ14" s="96">
        <f>'Eingabe Fragebogen'!EK17</f>
        <v>0</v>
      </c>
      <c r="EK14" s="96">
        <f>'Eingabe Fragebogen'!EL17</f>
        <v>0</v>
      </c>
      <c r="EL14" s="96">
        <f>'Eingabe Fragebogen'!EM17</f>
        <v>0</v>
      </c>
      <c r="EM14" s="96">
        <f>'Eingabe Fragebogen'!EN17</f>
        <v>0</v>
      </c>
      <c r="EN14" s="96">
        <f>'Eingabe Fragebogen'!EO17</f>
        <v>0</v>
      </c>
      <c r="EO14" s="96">
        <f>'Eingabe Fragebogen'!EP17</f>
        <v>0</v>
      </c>
      <c r="EP14" s="96">
        <f>'Eingabe Fragebogen'!EQ17</f>
        <v>0</v>
      </c>
      <c r="EQ14" s="96">
        <f>'Eingabe Fragebogen'!ER17</f>
        <v>0</v>
      </c>
      <c r="ER14" s="96">
        <f>'Eingabe Fragebogen'!ES17</f>
        <v>0</v>
      </c>
      <c r="ES14" s="96">
        <f>'Eingabe Fragebogen'!ET17</f>
        <v>0</v>
      </c>
      <c r="ET14" s="96">
        <f>'Eingabe Fragebogen'!EU17</f>
        <v>0</v>
      </c>
      <c r="EU14" s="96">
        <f>'Eingabe Fragebogen'!EV17</f>
        <v>0</v>
      </c>
      <c r="EV14" s="96">
        <f>'Eingabe Fragebogen'!EW17</f>
        <v>0</v>
      </c>
      <c r="EW14" s="98"/>
    </row>
    <row r="15" spans="1:153">
      <c r="A15" s="213"/>
      <c r="B15" s="22">
        <v>11</v>
      </c>
      <c r="C15" s="96">
        <f>'Eingabe Fragebogen'!D18</f>
        <v>0</v>
      </c>
      <c r="D15" s="96">
        <f>'Eingabe Fragebogen'!E18</f>
        <v>0</v>
      </c>
      <c r="E15" s="96">
        <f>'Eingabe Fragebogen'!F18</f>
        <v>0</v>
      </c>
      <c r="F15" s="96">
        <f>'Eingabe Fragebogen'!G18</f>
        <v>0</v>
      </c>
      <c r="G15" s="96">
        <f>'Eingabe Fragebogen'!H18</f>
        <v>0</v>
      </c>
      <c r="H15" s="96">
        <f>'Eingabe Fragebogen'!I18</f>
        <v>0</v>
      </c>
      <c r="I15" s="96">
        <f>'Eingabe Fragebogen'!J18</f>
        <v>0</v>
      </c>
      <c r="J15" s="96">
        <f>'Eingabe Fragebogen'!K18</f>
        <v>0</v>
      </c>
      <c r="K15" s="96">
        <f>'Eingabe Fragebogen'!L18</f>
        <v>0</v>
      </c>
      <c r="L15" s="96">
        <f>'Eingabe Fragebogen'!M18</f>
        <v>0</v>
      </c>
      <c r="M15" s="96">
        <f>'Eingabe Fragebogen'!N18</f>
        <v>0</v>
      </c>
      <c r="N15" s="96">
        <f>'Eingabe Fragebogen'!O18</f>
        <v>0</v>
      </c>
      <c r="O15" s="96">
        <f>'Eingabe Fragebogen'!P18</f>
        <v>0</v>
      </c>
      <c r="P15" s="96">
        <f>'Eingabe Fragebogen'!Q18</f>
        <v>0</v>
      </c>
      <c r="Q15" s="96">
        <f>'Eingabe Fragebogen'!R18</f>
        <v>0</v>
      </c>
      <c r="R15" s="96">
        <f>'Eingabe Fragebogen'!S18</f>
        <v>0</v>
      </c>
      <c r="S15" s="96">
        <f>'Eingabe Fragebogen'!T18</f>
        <v>0</v>
      </c>
      <c r="T15" s="96">
        <f>'Eingabe Fragebogen'!U18</f>
        <v>0</v>
      </c>
      <c r="U15" s="96">
        <f>'Eingabe Fragebogen'!V18</f>
        <v>0</v>
      </c>
      <c r="V15" s="96">
        <f>'Eingabe Fragebogen'!W18</f>
        <v>0</v>
      </c>
      <c r="W15" s="96">
        <f>'Eingabe Fragebogen'!X18</f>
        <v>0</v>
      </c>
      <c r="X15" s="96">
        <f>'Eingabe Fragebogen'!Y18</f>
        <v>0</v>
      </c>
      <c r="Y15" s="96">
        <f>'Eingabe Fragebogen'!Z18</f>
        <v>0</v>
      </c>
      <c r="Z15" s="96">
        <f>'Eingabe Fragebogen'!AA18</f>
        <v>0</v>
      </c>
      <c r="AA15" s="96">
        <f>'Eingabe Fragebogen'!AB18</f>
        <v>0</v>
      </c>
      <c r="AB15" s="96">
        <f>'Eingabe Fragebogen'!AC18</f>
        <v>0</v>
      </c>
      <c r="AC15" s="96">
        <f>'Eingabe Fragebogen'!AD18</f>
        <v>0</v>
      </c>
      <c r="AD15" s="96">
        <f>'Eingabe Fragebogen'!AE18</f>
        <v>0</v>
      </c>
      <c r="AE15" s="96">
        <f>'Eingabe Fragebogen'!AF18</f>
        <v>0</v>
      </c>
      <c r="AF15" s="96">
        <f>'Eingabe Fragebogen'!AG18</f>
        <v>0</v>
      </c>
      <c r="AG15" s="96">
        <f>'Eingabe Fragebogen'!AH18</f>
        <v>0</v>
      </c>
      <c r="AH15" s="96">
        <f>'Eingabe Fragebogen'!AI18</f>
        <v>0</v>
      </c>
      <c r="AI15" s="96">
        <f>'Eingabe Fragebogen'!AJ18</f>
        <v>0</v>
      </c>
      <c r="AJ15" s="96">
        <f>'Eingabe Fragebogen'!AK18</f>
        <v>0</v>
      </c>
      <c r="AK15" s="96">
        <f>'Eingabe Fragebogen'!AL18</f>
        <v>0</v>
      </c>
      <c r="AL15" s="96">
        <f>'Eingabe Fragebogen'!AM18</f>
        <v>0</v>
      </c>
      <c r="AM15" s="96">
        <f>'Eingabe Fragebogen'!AN18</f>
        <v>0</v>
      </c>
      <c r="AN15" s="96">
        <f>'Eingabe Fragebogen'!AO18</f>
        <v>0</v>
      </c>
      <c r="AO15" s="96">
        <f>'Eingabe Fragebogen'!AP18</f>
        <v>0</v>
      </c>
      <c r="AP15" s="96">
        <f>'Eingabe Fragebogen'!AQ18</f>
        <v>0</v>
      </c>
      <c r="AQ15" s="96">
        <f>'Eingabe Fragebogen'!AR18</f>
        <v>0</v>
      </c>
      <c r="AR15" s="96">
        <f>'Eingabe Fragebogen'!AS18</f>
        <v>0</v>
      </c>
      <c r="AS15" s="96">
        <f>'Eingabe Fragebogen'!AT18</f>
        <v>0</v>
      </c>
      <c r="AT15" s="96">
        <f>'Eingabe Fragebogen'!AU18</f>
        <v>0</v>
      </c>
      <c r="AU15" s="96">
        <f>'Eingabe Fragebogen'!AV18</f>
        <v>0</v>
      </c>
      <c r="AV15" s="96">
        <f>'Eingabe Fragebogen'!AW18</f>
        <v>0</v>
      </c>
      <c r="AW15" s="96">
        <f>'Eingabe Fragebogen'!AX18</f>
        <v>0</v>
      </c>
      <c r="AX15" s="96">
        <f>'Eingabe Fragebogen'!AY18</f>
        <v>0</v>
      </c>
      <c r="AY15" s="96">
        <f>'Eingabe Fragebogen'!AZ18</f>
        <v>0</v>
      </c>
      <c r="AZ15" s="96">
        <f>'Eingabe Fragebogen'!BA18</f>
        <v>0</v>
      </c>
      <c r="BA15" s="96">
        <f>'Eingabe Fragebogen'!BB18</f>
        <v>0</v>
      </c>
      <c r="BB15" s="96">
        <f>'Eingabe Fragebogen'!BC18</f>
        <v>0</v>
      </c>
      <c r="BC15" s="96">
        <f>'Eingabe Fragebogen'!BD18</f>
        <v>0</v>
      </c>
      <c r="BD15" s="96">
        <f>'Eingabe Fragebogen'!BE18</f>
        <v>0</v>
      </c>
      <c r="BE15" s="96">
        <f>'Eingabe Fragebogen'!BF18</f>
        <v>0</v>
      </c>
      <c r="BF15" s="96">
        <f>'Eingabe Fragebogen'!BG18</f>
        <v>0</v>
      </c>
      <c r="BG15" s="96">
        <f>'Eingabe Fragebogen'!BH18</f>
        <v>0</v>
      </c>
      <c r="BH15" s="96">
        <f>'Eingabe Fragebogen'!BI18</f>
        <v>0</v>
      </c>
      <c r="BI15" s="96">
        <f>'Eingabe Fragebogen'!BJ18</f>
        <v>0</v>
      </c>
      <c r="BJ15" s="96">
        <f>'Eingabe Fragebogen'!BK18</f>
        <v>0</v>
      </c>
      <c r="BK15" s="96">
        <f>'Eingabe Fragebogen'!BL18</f>
        <v>0</v>
      </c>
      <c r="BL15" s="96">
        <f>'Eingabe Fragebogen'!BM18</f>
        <v>0</v>
      </c>
      <c r="BM15" s="96">
        <f>'Eingabe Fragebogen'!BN18</f>
        <v>0</v>
      </c>
      <c r="BN15" s="96">
        <f>'Eingabe Fragebogen'!BO18</f>
        <v>0</v>
      </c>
      <c r="BO15" s="96">
        <f>'Eingabe Fragebogen'!BP18</f>
        <v>0</v>
      </c>
      <c r="BP15" s="96">
        <f>'Eingabe Fragebogen'!BQ18</f>
        <v>0</v>
      </c>
      <c r="BQ15" s="96">
        <f>'Eingabe Fragebogen'!BR18</f>
        <v>0</v>
      </c>
      <c r="BR15" s="96">
        <f>'Eingabe Fragebogen'!BS18</f>
        <v>0</v>
      </c>
      <c r="BS15" s="96">
        <f>'Eingabe Fragebogen'!BT18</f>
        <v>0</v>
      </c>
      <c r="BT15" s="96">
        <f>'Eingabe Fragebogen'!BU18</f>
        <v>0</v>
      </c>
      <c r="BU15" s="96">
        <f>'Eingabe Fragebogen'!BV18</f>
        <v>0</v>
      </c>
      <c r="BV15" s="96">
        <f>'Eingabe Fragebogen'!BW18</f>
        <v>0</v>
      </c>
      <c r="BW15" s="96">
        <f>'Eingabe Fragebogen'!BX18</f>
        <v>0</v>
      </c>
      <c r="BX15" s="96">
        <f>'Eingabe Fragebogen'!BY18</f>
        <v>0</v>
      </c>
      <c r="BY15" s="96">
        <f>'Eingabe Fragebogen'!BZ18</f>
        <v>0</v>
      </c>
      <c r="BZ15" s="96">
        <f>'Eingabe Fragebogen'!CA18</f>
        <v>0</v>
      </c>
      <c r="CA15" s="96">
        <f>'Eingabe Fragebogen'!CB18</f>
        <v>0</v>
      </c>
      <c r="CB15" s="96">
        <f>'Eingabe Fragebogen'!CC18</f>
        <v>0</v>
      </c>
      <c r="CC15" s="96">
        <f>'Eingabe Fragebogen'!CD18</f>
        <v>0</v>
      </c>
      <c r="CD15" s="96">
        <f>'Eingabe Fragebogen'!CE18</f>
        <v>0</v>
      </c>
      <c r="CE15" s="96">
        <f>'Eingabe Fragebogen'!CF18</f>
        <v>0</v>
      </c>
      <c r="CF15" s="96">
        <f>'Eingabe Fragebogen'!CG18</f>
        <v>0</v>
      </c>
      <c r="CG15" s="96">
        <f>'Eingabe Fragebogen'!CH18</f>
        <v>0</v>
      </c>
      <c r="CH15" s="96">
        <f>'Eingabe Fragebogen'!CI18</f>
        <v>0</v>
      </c>
      <c r="CI15" s="96">
        <f>'Eingabe Fragebogen'!CJ18</f>
        <v>0</v>
      </c>
      <c r="CJ15" s="96">
        <f>'Eingabe Fragebogen'!CK18</f>
        <v>0</v>
      </c>
      <c r="CK15" s="96">
        <f>'Eingabe Fragebogen'!CL18</f>
        <v>0</v>
      </c>
      <c r="CL15" s="96">
        <f>'Eingabe Fragebogen'!CM18</f>
        <v>0</v>
      </c>
      <c r="CM15" s="96">
        <f>'Eingabe Fragebogen'!CN18</f>
        <v>0</v>
      </c>
      <c r="CN15" s="96">
        <f>'Eingabe Fragebogen'!CO18</f>
        <v>0</v>
      </c>
      <c r="CO15" s="96">
        <f>'Eingabe Fragebogen'!CP18</f>
        <v>0</v>
      </c>
      <c r="CP15" s="96">
        <f>'Eingabe Fragebogen'!CQ18</f>
        <v>0</v>
      </c>
      <c r="CQ15" s="96">
        <f>'Eingabe Fragebogen'!CR18</f>
        <v>0</v>
      </c>
      <c r="CR15" s="96">
        <f>'Eingabe Fragebogen'!CS18</f>
        <v>0</v>
      </c>
      <c r="CS15" s="96">
        <f>'Eingabe Fragebogen'!CT18</f>
        <v>0</v>
      </c>
      <c r="CT15" s="96">
        <f>'Eingabe Fragebogen'!CU18</f>
        <v>0</v>
      </c>
      <c r="CU15" s="96">
        <f>'Eingabe Fragebogen'!CV18</f>
        <v>0</v>
      </c>
      <c r="CV15" s="96">
        <f>'Eingabe Fragebogen'!CW18</f>
        <v>0</v>
      </c>
      <c r="CW15" s="96">
        <f>'Eingabe Fragebogen'!CX18</f>
        <v>0</v>
      </c>
      <c r="CX15" s="96">
        <f>'Eingabe Fragebogen'!CY18</f>
        <v>0</v>
      </c>
      <c r="CY15" s="96">
        <f>'Eingabe Fragebogen'!CZ18</f>
        <v>0</v>
      </c>
      <c r="CZ15" s="96">
        <f>'Eingabe Fragebogen'!DA18</f>
        <v>0</v>
      </c>
      <c r="DA15" s="96">
        <f>'Eingabe Fragebogen'!DB18</f>
        <v>0</v>
      </c>
      <c r="DB15" s="96">
        <f>'Eingabe Fragebogen'!DC18</f>
        <v>0</v>
      </c>
      <c r="DC15" s="96">
        <f>'Eingabe Fragebogen'!DD18</f>
        <v>0</v>
      </c>
      <c r="DD15" s="96">
        <f>'Eingabe Fragebogen'!DE18</f>
        <v>0</v>
      </c>
      <c r="DE15" s="96">
        <f>'Eingabe Fragebogen'!DF18</f>
        <v>0</v>
      </c>
      <c r="DF15" s="96">
        <f>'Eingabe Fragebogen'!DG18</f>
        <v>0</v>
      </c>
      <c r="DG15" s="96">
        <f>'Eingabe Fragebogen'!DH18</f>
        <v>0</v>
      </c>
      <c r="DH15" s="96">
        <f>'Eingabe Fragebogen'!DI18</f>
        <v>0</v>
      </c>
      <c r="DI15" s="96">
        <f>'Eingabe Fragebogen'!DJ18</f>
        <v>0</v>
      </c>
      <c r="DJ15" s="96">
        <f>'Eingabe Fragebogen'!DK18</f>
        <v>0</v>
      </c>
      <c r="DK15" s="96">
        <f>'Eingabe Fragebogen'!DL18</f>
        <v>0</v>
      </c>
      <c r="DL15" s="96">
        <f>'Eingabe Fragebogen'!DM18</f>
        <v>0</v>
      </c>
      <c r="DM15" s="96">
        <f>'Eingabe Fragebogen'!DN18</f>
        <v>0</v>
      </c>
      <c r="DN15" s="96">
        <f>'Eingabe Fragebogen'!DO18</f>
        <v>0</v>
      </c>
      <c r="DO15" s="96">
        <f>'Eingabe Fragebogen'!DP18</f>
        <v>0</v>
      </c>
      <c r="DP15" s="96">
        <f>'Eingabe Fragebogen'!DQ18</f>
        <v>0</v>
      </c>
      <c r="DQ15" s="96">
        <f>'Eingabe Fragebogen'!DR18</f>
        <v>0</v>
      </c>
      <c r="DR15" s="96">
        <f>'Eingabe Fragebogen'!DS18</f>
        <v>0</v>
      </c>
      <c r="DS15" s="96">
        <f>'Eingabe Fragebogen'!DT18</f>
        <v>0</v>
      </c>
      <c r="DT15" s="96">
        <f>'Eingabe Fragebogen'!DU18</f>
        <v>0</v>
      </c>
      <c r="DU15" s="96">
        <f>'Eingabe Fragebogen'!DV18</f>
        <v>0</v>
      </c>
      <c r="DV15" s="96">
        <f>'Eingabe Fragebogen'!DW18</f>
        <v>0</v>
      </c>
      <c r="DW15" s="96">
        <f>'Eingabe Fragebogen'!DX18</f>
        <v>0</v>
      </c>
      <c r="DX15" s="96">
        <f>'Eingabe Fragebogen'!DY18</f>
        <v>0</v>
      </c>
      <c r="DY15" s="96">
        <f>'Eingabe Fragebogen'!DZ18</f>
        <v>0</v>
      </c>
      <c r="DZ15" s="96">
        <f>'Eingabe Fragebogen'!EA18</f>
        <v>0</v>
      </c>
      <c r="EA15" s="96">
        <f>'Eingabe Fragebogen'!EB18</f>
        <v>0</v>
      </c>
      <c r="EB15" s="96">
        <f>'Eingabe Fragebogen'!EC18</f>
        <v>0</v>
      </c>
      <c r="EC15" s="96">
        <f>'Eingabe Fragebogen'!ED18</f>
        <v>0</v>
      </c>
      <c r="ED15" s="96">
        <f>'Eingabe Fragebogen'!EE18</f>
        <v>0</v>
      </c>
      <c r="EE15" s="96">
        <f>'Eingabe Fragebogen'!EF18</f>
        <v>0</v>
      </c>
      <c r="EF15" s="96">
        <f>'Eingabe Fragebogen'!EG18</f>
        <v>0</v>
      </c>
      <c r="EG15" s="96">
        <f>'Eingabe Fragebogen'!EH18</f>
        <v>0</v>
      </c>
      <c r="EH15" s="96">
        <f>'Eingabe Fragebogen'!EI18</f>
        <v>0</v>
      </c>
      <c r="EI15" s="96">
        <f>'Eingabe Fragebogen'!EJ18</f>
        <v>0</v>
      </c>
      <c r="EJ15" s="96">
        <f>'Eingabe Fragebogen'!EK18</f>
        <v>0</v>
      </c>
      <c r="EK15" s="96">
        <f>'Eingabe Fragebogen'!EL18</f>
        <v>0</v>
      </c>
      <c r="EL15" s="96">
        <f>'Eingabe Fragebogen'!EM18</f>
        <v>0</v>
      </c>
      <c r="EM15" s="96">
        <f>'Eingabe Fragebogen'!EN18</f>
        <v>0</v>
      </c>
      <c r="EN15" s="96">
        <f>'Eingabe Fragebogen'!EO18</f>
        <v>0</v>
      </c>
      <c r="EO15" s="96">
        <f>'Eingabe Fragebogen'!EP18</f>
        <v>0</v>
      </c>
      <c r="EP15" s="96">
        <f>'Eingabe Fragebogen'!EQ18</f>
        <v>0</v>
      </c>
      <c r="EQ15" s="96">
        <f>'Eingabe Fragebogen'!ER18</f>
        <v>0</v>
      </c>
      <c r="ER15" s="96">
        <f>'Eingabe Fragebogen'!ES18</f>
        <v>0</v>
      </c>
      <c r="ES15" s="96">
        <f>'Eingabe Fragebogen'!ET18</f>
        <v>0</v>
      </c>
      <c r="ET15" s="96">
        <f>'Eingabe Fragebogen'!EU18</f>
        <v>0</v>
      </c>
      <c r="EU15" s="96">
        <f>'Eingabe Fragebogen'!EV18</f>
        <v>0</v>
      </c>
      <c r="EV15" s="96">
        <f>'Eingabe Fragebogen'!EW18</f>
        <v>0</v>
      </c>
      <c r="EW15" s="98"/>
    </row>
    <row r="16" spans="1:153">
      <c r="A16" s="213"/>
      <c r="B16" s="22">
        <v>12</v>
      </c>
      <c r="C16" s="96">
        <f>'Eingabe Fragebogen'!D19</f>
        <v>0</v>
      </c>
      <c r="D16" s="96">
        <f>'Eingabe Fragebogen'!E19</f>
        <v>0</v>
      </c>
      <c r="E16" s="96">
        <f>'Eingabe Fragebogen'!F19</f>
        <v>0</v>
      </c>
      <c r="F16" s="96">
        <f>'Eingabe Fragebogen'!G19</f>
        <v>0</v>
      </c>
      <c r="G16" s="96">
        <f>'Eingabe Fragebogen'!H19</f>
        <v>0</v>
      </c>
      <c r="H16" s="96">
        <f>'Eingabe Fragebogen'!I19</f>
        <v>0</v>
      </c>
      <c r="I16" s="96">
        <f>'Eingabe Fragebogen'!J19</f>
        <v>0</v>
      </c>
      <c r="J16" s="96">
        <f>'Eingabe Fragebogen'!K19</f>
        <v>0</v>
      </c>
      <c r="K16" s="96">
        <f>'Eingabe Fragebogen'!L19</f>
        <v>0</v>
      </c>
      <c r="L16" s="96">
        <f>'Eingabe Fragebogen'!M19</f>
        <v>0</v>
      </c>
      <c r="M16" s="96">
        <f>'Eingabe Fragebogen'!N19</f>
        <v>0</v>
      </c>
      <c r="N16" s="96">
        <f>'Eingabe Fragebogen'!O19</f>
        <v>0</v>
      </c>
      <c r="O16" s="96">
        <f>'Eingabe Fragebogen'!P19</f>
        <v>0</v>
      </c>
      <c r="P16" s="96">
        <f>'Eingabe Fragebogen'!Q19</f>
        <v>0</v>
      </c>
      <c r="Q16" s="96">
        <f>'Eingabe Fragebogen'!R19</f>
        <v>0</v>
      </c>
      <c r="R16" s="96">
        <f>'Eingabe Fragebogen'!S19</f>
        <v>0</v>
      </c>
      <c r="S16" s="96">
        <f>'Eingabe Fragebogen'!T19</f>
        <v>0</v>
      </c>
      <c r="T16" s="96">
        <f>'Eingabe Fragebogen'!U19</f>
        <v>0</v>
      </c>
      <c r="U16" s="96">
        <f>'Eingabe Fragebogen'!V19</f>
        <v>0</v>
      </c>
      <c r="V16" s="96">
        <f>'Eingabe Fragebogen'!W19</f>
        <v>0</v>
      </c>
      <c r="W16" s="96">
        <f>'Eingabe Fragebogen'!X19</f>
        <v>0</v>
      </c>
      <c r="X16" s="96">
        <f>'Eingabe Fragebogen'!Y19</f>
        <v>0</v>
      </c>
      <c r="Y16" s="96">
        <f>'Eingabe Fragebogen'!Z19</f>
        <v>0</v>
      </c>
      <c r="Z16" s="96">
        <f>'Eingabe Fragebogen'!AA19</f>
        <v>0</v>
      </c>
      <c r="AA16" s="96">
        <f>'Eingabe Fragebogen'!AB19</f>
        <v>0</v>
      </c>
      <c r="AB16" s="96">
        <f>'Eingabe Fragebogen'!AC19</f>
        <v>0</v>
      </c>
      <c r="AC16" s="96">
        <f>'Eingabe Fragebogen'!AD19</f>
        <v>0</v>
      </c>
      <c r="AD16" s="96">
        <f>'Eingabe Fragebogen'!AE19</f>
        <v>0</v>
      </c>
      <c r="AE16" s="96">
        <f>'Eingabe Fragebogen'!AF19</f>
        <v>0</v>
      </c>
      <c r="AF16" s="96">
        <f>'Eingabe Fragebogen'!AG19</f>
        <v>0</v>
      </c>
      <c r="AG16" s="96">
        <f>'Eingabe Fragebogen'!AH19</f>
        <v>0</v>
      </c>
      <c r="AH16" s="96">
        <f>'Eingabe Fragebogen'!AI19</f>
        <v>0</v>
      </c>
      <c r="AI16" s="96">
        <f>'Eingabe Fragebogen'!AJ19</f>
        <v>0</v>
      </c>
      <c r="AJ16" s="96">
        <f>'Eingabe Fragebogen'!AK19</f>
        <v>0</v>
      </c>
      <c r="AK16" s="96">
        <f>'Eingabe Fragebogen'!AL19</f>
        <v>0</v>
      </c>
      <c r="AL16" s="96">
        <f>'Eingabe Fragebogen'!AM19</f>
        <v>0</v>
      </c>
      <c r="AM16" s="96">
        <f>'Eingabe Fragebogen'!AN19</f>
        <v>0</v>
      </c>
      <c r="AN16" s="96">
        <f>'Eingabe Fragebogen'!AO19</f>
        <v>0</v>
      </c>
      <c r="AO16" s="96">
        <f>'Eingabe Fragebogen'!AP19</f>
        <v>0</v>
      </c>
      <c r="AP16" s="96">
        <f>'Eingabe Fragebogen'!AQ19</f>
        <v>0</v>
      </c>
      <c r="AQ16" s="96">
        <f>'Eingabe Fragebogen'!AR19</f>
        <v>0</v>
      </c>
      <c r="AR16" s="96">
        <f>'Eingabe Fragebogen'!AS19</f>
        <v>0</v>
      </c>
      <c r="AS16" s="96">
        <f>'Eingabe Fragebogen'!AT19</f>
        <v>0</v>
      </c>
      <c r="AT16" s="96">
        <f>'Eingabe Fragebogen'!AU19</f>
        <v>0</v>
      </c>
      <c r="AU16" s="96">
        <f>'Eingabe Fragebogen'!AV19</f>
        <v>0</v>
      </c>
      <c r="AV16" s="96">
        <f>'Eingabe Fragebogen'!AW19</f>
        <v>0</v>
      </c>
      <c r="AW16" s="96">
        <f>'Eingabe Fragebogen'!AX19</f>
        <v>0</v>
      </c>
      <c r="AX16" s="96">
        <f>'Eingabe Fragebogen'!AY19</f>
        <v>0</v>
      </c>
      <c r="AY16" s="96">
        <f>'Eingabe Fragebogen'!AZ19</f>
        <v>0</v>
      </c>
      <c r="AZ16" s="96">
        <f>'Eingabe Fragebogen'!BA19</f>
        <v>0</v>
      </c>
      <c r="BA16" s="96">
        <f>'Eingabe Fragebogen'!BB19</f>
        <v>0</v>
      </c>
      <c r="BB16" s="96">
        <f>'Eingabe Fragebogen'!BC19</f>
        <v>0</v>
      </c>
      <c r="BC16" s="96">
        <f>'Eingabe Fragebogen'!BD19</f>
        <v>0</v>
      </c>
      <c r="BD16" s="96">
        <f>'Eingabe Fragebogen'!BE19</f>
        <v>0</v>
      </c>
      <c r="BE16" s="96">
        <f>'Eingabe Fragebogen'!BF19</f>
        <v>0</v>
      </c>
      <c r="BF16" s="96">
        <f>'Eingabe Fragebogen'!BG19</f>
        <v>0</v>
      </c>
      <c r="BG16" s="96">
        <f>'Eingabe Fragebogen'!BH19</f>
        <v>0</v>
      </c>
      <c r="BH16" s="96">
        <f>'Eingabe Fragebogen'!BI19</f>
        <v>0</v>
      </c>
      <c r="BI16" s="96">
        <f>'Eingabe Fragebogen'!BJ19</f>
        <v>0</v>
      </c>
      <c r="BJ16" s="96">
        <f>'Eingabe Fragebogen'!BK19</f>
        <v>0</v>
      </c>
      <c r="BK16" s="96">
        <f>'Eingabe Fragebogen'!BL19</f>
        <v>0</v>
      </c>
      <c r="BL16" s="96">
        <f>'Eingabe Fragebogen'!BM19</f>
        <v>0</v>
      </c>
      <c r="BM16" s="96">
        <f>'Eingabe Fragebogen'!BN19</f>
        <v>0</v>
      </c>
      <c r="BN16" s="96">
        <f>'Eingabe Fragebogen'!BO19</f>
        <v>0</v>
      </c>
      <c r="BO16" s="96">
        <f>'Eingabe Fragebogen'!BP19</f>
        <v>0</v>
      </c>
      <c r="BP16" s="96">
        <f>'Eingabe Fragebogen'!BQ19</f>
        <v>0</v>
      </c>
      <c r="BQ16" s="96">
        <f>'Eingabe Fragebogen'!BR19</f>
        <v>0</v>
      </c>
      <c r="BR16" s="96">
        <f>'Eingabe Fragebogen'!BS19</f>
        <v>0</v>
      </c>
      <c r="BS16" s="96">
        <f>'Eingabe Fragebogen'!BT19</f>
        <v>0</v>
      </c>
      <c r="BT16" s="96">
        <f>'Eingabe Fragebogen'!BU19</f>
        <v>0</v>
      </c>
      <c r="BU16" s="96">
        <f>'Eingabe Fragebogen'!BV19</f>
        <v>0</v>
      </c>
      <c r="BV16" s="96">
        <f>'Eingabe Fragebogen'!BW19</f>
        <v>0</v>
      </c>
      <c r="BW16" s="96">
        <f>'Eingabe Fragebogen'!BX19</f>
        <v>0</v>
      </c>
      <c r="BX16" s="96">
        <f>'Eingabe Fragebogen'!BY19</f>
        <v>0</v>
      </c>
      <c r="BY16" s="96">
        <f>'Eingabe Fragebogen'!BZ19</f>
        <v>0</v>
      </c>
      <c r="BZ16" s="96">
        <f>'Eingabe Fragebogen'!CA19</f>
        <v>0</v>
      </c>
      <c r="CA16" s="96">
        <f>'Eingabe Fragebogen'!CB19</f>
        <v>0</v>
      </c>
      <c r="CB16" s="96">
        <f>'Eingabe Fragebogen'!CC19</f>
        <v>0</v>
      </c>
      <c r="CC16" s="96">
        <f>'Eingabe Fragebogen'!CD19</f>
        <v>0</v>
      </c>
      <c r="CD16" s="96">
        <f>'Eingabe Fragebogen'!CE19</f>
        <v>0</v>
      </c>
      <c r="CE16" s="96">
        <f>'Eingabe Fragebogen'!CF19</f>
        <v>0</v>
      </c>
      <c r="CF16" s="96">
        <f>'Eingabe Fragebogen'!CG19</f>
        <v>0</v>
      </c>
      <c r="CG16" s="96">
        <f>'Eingabe Fragebogen'!CH19</f>
        <v>0</v>
      </c>
      <c r="CH16" s="96">
        <f>'Eingabe Fragebogen'!CI19</f>
        <v>0</v>
      </c>
      <c r="CI16" s="96">
        <f>'Eingabe Fragebogen'!CJ19</f>
        <v>0</v>
      </c>
      <c r="CJ16" s="96">
        <f>'Eingabe Fragebogen'!CK19</f>
        <v>0</v>
      </c>
      <c r="CK16" s="96">
        <f>'Eingabe Fragebogen'!CL19</f>
        <v>0</v>
      </c>
      <c r="CL16" s="96">
        <f>'Eingabe Fragebogen'!CM19</f>
        <v>0</v>
      </c>
      <c r="CM16" s="96">
        <f>'Eingabe Fragebogen'!CN19</f>
        <v>0</v>
      </c>
      <c r="CN16" s="96">
        <f>'Eingabe Fragebogen'!CO19</f>
        <v>0</v>
      </c>
      <c r="CO16" s="96">
        <f>'Eingabe Fragebogen'!CP19</f>
        <v>0</v>
      </c>
      <c r="CP16" s="96">
        <f>'Eingabe Fragebogen'!CQ19</f>
        <v>0</v>
      </c>
      <c r="CQ16" s="96">
        <f>'Eingabe Fragebogen'!CR19</f>
        <v>0</v>
      </c>
      <c r="CR16" s="96">
        <f>'Eingabe Fragebogen'!CS19</f>
        <v>0</v>
      </c>
      <c r="CS16" s="96">
        <f>'Eingabe Fragebogen'!CT19</f>
        <v>0</v>
      </c>
      <c r="CT16" s="96">
        <f>'Eingabe Fragebogen'!CU19</f>
        <v>0</v>
      </c>
      <c r="CU16" s="96">
        <f>'Eingabe Fragebogen'!CV19</f>
        <v>0</v>
      </c>
      <c r="CV16" s="96">
        <f>'Eingabe Fragebogen'!CW19</f>
        <v>0</v>
      </c>
      <c r="CW16" s="96">
        <f>'Eingabe Fragebogen'!CX19</f>
        <v>0</v>
      </c>
      <c r="CX16" s="96">
        <f>'Eingabe Fragebogen'!CY19</f>
        <v>0</v>
      </c>
      <c r="CY16" s="96">
        <f>'Eingabe Fragebogen'!CZ19</f>
        <v>0</v>
      </c>
      <c r="CZ16" s="96">
        <f>'Eingabe Fragebogen'!DA19</f>
        <v>0</v>
      </c>
      <c r="DA16" s="96">
        <f>'Eingabe Fragebogen'!DB19</f>
        <v>0</v>
      </c>
      <c r="DB16" s="96">
        <f>'Eingabe Fragebogen'!DC19</f>
        <v>0</v>
      </c>
      <c r="DC16" s="96">
        <f>'Eingabe Fragebogen'!DD19</f>
        <v>0</v>
      </c>
      <c r="DD16" s="96">
        <f>'Eingabe Fragebogen'!DE19</f>
        <v>0</v>
      </c>
      <c r="DE16" s="96">
        <f>'Eingabe Fragebogen'!DF19</f>
        <v>0</v>
      </c>
      <c r="DF16" s="96">
        <f>'Eingabe Fragebogen'!DG19</f>
        <v>0</v>
      </c>
      <c r="DG16" s="96">
        <f>'Eingabe Fragebogen'!DH19</f>
        <v>0</v>
      </c>
      <c r="DH16" s="96">
        <f>'Eingabe Fragebogen'!DI19</f>
        <v>0</v>
      </c>
      <c r="DI16" s="96">
        <f>'Eingabe Fragebogen'!DJ19</f>
        <v>0</v>
      </c>
      <c r="DJ16" s="96">
        <f>'Eingabe Fragebogen'!DK19</f>
        <v>0</v>
      </c>
      <c r="DK16" s="96">
        <f>'Eingabe Fragebogen'!DL19</f>
        <v>0</v>
      </c>
      <c r="DL16" s="96">
        <f>'Eingabe Fragebogen'!DM19</f>
        <v>0</v>
      </c>
      <c r="DM16" s="96">
        <f>'Eingabe Fragebogen'!DN19</f>
        <v>0</v>
      </c>
      <c r="DN16" s="96">
        <f>'Eingabe Fragebogen'!DO19</f>
        <v>0</v>
      </c>
      <c r="DO16" s="96">
        <f>'Eingabe Fragebogen'!DP19</f>
        <v>0</v>
      </c>
      <c r="DP16" s="96">
        <f>'Eingabe Fragebogen'!DQ19</f>
        <v>0</v>
      </c>
      <c r="DQ16" s="96">
        <f>'Eingabe Fragebogen'!DR19</f>
        <v>0</v>
      </c>
      <c r="DR16" s="96">
        <f>'Eingabe Fragebogen'!DS19</f>
        <v>0</v>
      </c>
      <c r="DS16" s="96">
        <f>'Eingabe Fragebogen'!DT19</f>
        <v>0</v>
      </c>
      <c r="DT16" s="96">
        <f>'Eingabe Fragebogen'!DU19</f>
        <v>0</v>
      </c>
      <c r="DU16" s="96">
        <f>'Eingabe Fragebogen'!DV19</f>
        <v>0</v>
      </c>
      <c r="DV16" s="96">
        <f>'Eingabe Fragebogen'!DW19</f>
        <v>0</v>
      </c>
      <c r="DW16" s="96">
        <f>'Eingabe Fragebogen'!DX19</f>
        <v>0</v>
      </c>
      <c r="DX16" s="96">
        <f>'Eingabe Fragebogen'!DY19</f>
        <v>0</v>
      </c>
      <c r="DY16" s="96">
        <f>'Eingabe Fragebogen'!DZ19</f>
        <v>0</v>
      </c>
      <c r="DZ16" s="96">
        <f>'Eingabe Fragebogen'!EA19</f>
        <v>0</v>
      </c>
      <c r="EA16" s="96">
        <f>'Eingabe Fragebogen'!EB19</f>
        <v>0</v>
      </c>
      <c r="EB16" s="96">
        <f>'Eingabe Fragebogen'!EC19</f>
        <v>0</v>
      </c>
      <c r="EC16" s="96">
        <f>'Eingabe Fragebogen'!ED19</f>
        <v>0</v>
      </c>
      <c r="ED16" s="96">
        <f>'Eingabe Fragebogen'!EE19</f>
        <v>0</v>
      </c>
      <c r="EE16" s="96">
        <f>'Eingabe Fragebogen'!EF19</f>
        <v>0</v>
      </c>
      <c r="EF16" s="96">
        <f>'Eingabe Fragebogen'!EG19</f>
        <v>0</v>
      </c>
      <c r="EG16" s="96">
        <f>'Eingabe Fragebogen'!EH19</f>
        <v>0</v>
      </c>
      <c r="EH16" s="96">
        <f>'Eingabe Fragebogen'!EI19</f>
        <v>0</v>
      </c>
      <c r="EI16" s="96">
        <f>'Eingabe Fragebogen'!EJ19</f>
        <v>0</v>
      </c>
      <c r="EJ16" s="96">
        <f>'Eingabe Fragebogen'!EK19</f>
        <v>0</v>
      </c>
      <c r="EK16" s="96">
        <f>'Eingabe Fragebogen'!EL19</f>
        <v>0</v>
      </c>
      <c r="EL16" s="96">
        <f>'Eingabe Fragebogen'!EM19</f>
        <v>0</v>
      </c>
      <c r="EM16" s="96">
        <f>'Eingabe Fragebogen'!EN19</f>
        <v>0</v>
      </c>
      <c r="EN16" s="96">
        <f>'Eingabe Fragebogen'!EO19</f>
        <v>0</v>
      </c>
      <c r="EO16" s="96">
        <f>'Eingabe Fragebogen'!EP19</f>
        <v>0</v>
      </c>
      <c r="EP16" s="96">
        <f>'Eingabe Fragebogen'!EQ19</f>
        <v>0</v>
      </c>
      <c r="EQ16" s="96">
        <f>'Eingabe Fragebogen'!ER19</f>
        <v>0</v>
      </c>
      <c r="ER16" s="96">
        <f>'Eingabe Fragebogen'!ES19</f>
        <v>0</v>
      </c>
      <c r="ES16" s="96">
        <f>'Eingabe Fragebogen'!ET19</f>
        <v>0</v>
      </c>
      <c r="ET16" s="96">
        <f>'Eingabe Fragebogen'!EU19</f>
        <v>0</v>
      </c>
      <c r="EU16" s="96">
        <f>'Eingabe Fragebogen'!EV19</f>
        <v>0</v>
      </c>
      <c r="EV16" s="96">
        <f>'Eingabe Fragebogen'!EW19</f>
        <v>0</v>
      </c>
      <c r="EW16" s="98"/>
    </row>
    <row r="17" spans="1:153">
      <c r="A17" s="213"/>
      <c r="B17" s="22">
        <v>13</v>
      </c>
      <c r="C17" s="25">
        <f>'Eingabe Fragebogen'!D20</f>
        <v>0</v>
      </c>
      <c r="D17" s="25">
        <f>'Eingabe Fragebogen'!E20</f>
        <v>0</v>
      </c>
      <c r="E17" s="25">
        <f>'Eingabe Fragebogen'!F20</f>
        <v>0</v>
      </c>
      <c r="F17" s="25">
        <f>'Eingabe Fragebogen'!G20</f>
        <v>0</v>
      </c>
      <c r="G17" s="25">
        <f>'Eingabe Fragebogen'!H20</f>
        <v>0</v>
      </c>
      <c r="H17" s="25">
        <f>'Eingabe Fragebogen'!I20</f>
        <v>0</v>
      </c>
      <c r="I17" s="25">
        <f>'Eingabe Fragebogen'!J20</f>
        <v>0</v>
      </c>
      <c r="J17" s="25">
        <f>'Eingabe Fragebogen'!K20</f>
        <v>0</v>
      </c>
      <c r="K17" s="25">
        <f>'Eingabe Fragebogen'!L20</f>
        <v>0</v>
      </c>
      <c r="L17" s="25">
        <f>'Eingabe Fragebogen'!M20</f>
        <v>0</v>
      </c>
      <c r="M17" s="25">
        <f>'Eingabe Fragebogen'!N20</f>
        <v>0</v>
      </c>
      <c r="N17" s="25">
        <f>'Eingabe Fragebogen'!O20</f>
        <v>0</v>
      </c>
      <c r="O17" s="25">
        <f>'Eingabe Fragebogen'!P20</f>
        <v>0</v>
      </c>
      <c r="P17" s="25">
        <f>'Eingabe Fragebogen'!Q20</f>
        <v>0</v>
      </c>
      <c r="Q17" s="25">
        <f>'Eingabe Fragebogen'!R20</f>
        <v>0</v>
      </c>
      <c r="R17" s="25">
        <f>'Eingabe Fragebogen'!S20</f>
        <v>0</v>
      </c>
      <c r="S17" s="25">
        <f>'Eingabe Fragebogen'!T20</f>
        <v>0</v>
      </c>
      <c r="T17" s="25">
        <f>'Eingabe Fragebogen'!U20</f>
        <v>0</v>
      </c>
      <c r="U17" s="25">
        <f>'Eingabe Fragebogen'!V20</f>
        <v>0</v>
      </c>
      <c r="V17" s="25">
        <f>'Eingabe Fragebogen'!W20</f>
        <v>0</v>
      </c>
      <c r="W17" s="25">
        <f>'Eingabe Fragebogen'!X20</f>
        <v>0</v>
      </c>
      <c r="X17" s="25">
        <f>'Eingabe Fragebogen'!Y20</f>
        <v>0</v>
      </c>
      <c r="Y17" s="25">
        <f>'Eingabe Fragebogen'!Z20</f>
        <v>0</v>
      </c>
      <c r="Z17" s="25">
        <f>'Eingabe Fragebogen'!AA20</f>
        <v>0</v>
      </c>
      <c r="AA17" s="25">
        <f>'Eingabe Fragebogen'!AB20</f>
        <v>0</v>
      </c>
      <c r="AB17" s="25">
        <f>'Eingabe Fragebogen'!AC20</f>
        <v>0</v>
      </c>
      <c r="AC17" s="25">
        <f>'Eingabe Fragebogen'!AD20</f>
        <v>0</v>
      </c>
      <c r="AD17" s="25">
        <f>'Eingabe Fragebogen'!AE20</f>
        <v>0</v>
      </c>
      <c r="AE17" s="25">
        <f>'Eingabe Fragebogen'!AF20</f>
        <v>0</v>
      </c>
      <c r="AF17" s="25">
        <f>'Eingabe Fragebogen'!AG20</f>
        <v>0</v>
      </c>
      <c r="AG17" s="25">
        <f>'Eingabe Fragebogen'!AH20</f>
        <v>0</v>
      </c>
      <c r="AH17" s="25">
        <f>'Eingabe Fragebogen'!AI20</f>
        <v>0</v>
      </c>
      <c r="AI17" s="25">
        <f>'Eingabe Fragebogen'!AJ20</f>
        <v>0</v>
      </c>
      <c r="AJ17" s="25">
        <f>'Eingabe Fragebogen'!AK20</f>
        <v>0</v>
      </c>
      <c r="AK17" s="25">
        <f>'Eingabe Fragebogen'!AL20</f>
        <v>0</v>
      </c>
      <c r="AL17" s="25">
        <f>'Eingabe Fragebogen'!AM20</f>
        <v>0</v>
      </c>
      <c r="AM17" s="25">
        <f>'Eingabe Fragebogen'!AN20</f>
        <v>0</v>
      </c>
      <c r="AN17" s="25">
        <f>'Eingabe Fragebogen'!AO20</f>
        <v>0</v>
      </c>
      <c r="AO17" s="25">
        <f>'Eingabe Fragebogen'!AP20</f>
        <v>0</v>
      </c>
      <c r="AP17" s="25">
        <f>'Eingabe Fragebogen'!AQ20</f>
        <v>0</v>
      </c>
      <c r="AQ17" s="25">
        <f>'Eingabe Fragebogen'!AR20</f>
        <v>0</v>
      </c>
      <c r="AR17" s="25">
        <f>'Eingabe Fragebogen'!AS20</f>
        <v>0</v>
      </c>
      <c r="AS17" s="25">
        <f>'Eingabe Fragebogen'!AT20</f>
        <v>0</v>
      </c>
      <c r="AT17" s="25">
        <f>'Eingabe Fragebogen'!AU20</f>
        <v>0</v>
      </c>
      <c r="AU17" s="25">
        <f>'Eingabe Fragebogen'!AV20</f>
        <v>0</v>
      </c>
      <c r="AV17" s="25">
        <f>'Eingabe Fragebogen'!AW20</f>
        <v>0</v>
      </c>
      <c r="AW17" s="25">
        <f>'Eingabe Fragebogen'!AX20</f>
        <v>0</v>
      </c>
      <c r="AX17" s="25">
        <f>'Eingabe Fragebogen'!AY20</f>
        <v>0</v>
      </c>
      <c r="AY17" s="25">
        <f>'Eingabe Fragebogen'!AZ20</f>
        <v>0</v>
      </c>
      <c r="AZ17" s="25">
        <f>'Eingabe Fragebogen'!BA20</f>
        <v>0</v>
      </c>
      <c r="BA17" s="25">
        <f>'Eingabe Fragebogen'!BB20</f>
        <v>0</v>
      </c>
      <c r="BB17" s="25">
        <f>'Eingabe Fragebogen'!BC20</f>
        <v>0</v>
      </c>
      <c r="BC17" s="25">
        <f>'Eingabe Fragebogen'!BD20</f>
        <v>0</v>
      </c>
      <c r="BD17" s="25">
        <f>'Eingabe Fragebogen'!BE20</f>
        <v>0</v>
      </c>
      <c r="BE17" s="25">
        <f>'Eingabe Fragebogen'!BF20</f>
        <v>0</v>
      </c>
      <c r="BF17" s="25">
        <f>'Eingabe Fragebogen'!BG20</f>
        <v>0</v>
      </c>
      <c r="BG17" s="25">
        <f>'Eingabe Fragebogen'!BH20</f>
        <v>0</v>
      </c>
      <c r="BH17" s="25">
        <f>'Eingabe Fragebogen'!BI20</f>
        <v>0</v>
      </c>
      <c r="BI17" s="25">
        <f>'Eingabe Fragebogen'!BJ20</f>
        <v>0</v>
      </c>
      <c r="BJ17" s="25">
        <f>'Eingabe Fragebogen'!BK20</f>
        <v>0</v>
      </c>
      <c r="BK17" s="25">
        <f>'Eingabe Fragebogen'!BL20</f>
        <v>0</v>
      </c>
      <c r="BL17" s="25">
        <f>'Eingabe Fragebogen'!BM20</f>
        <v>0</v>
      </c>
      <c r="BM17" s="25">
        <f>'Eingabe Fragebogen'!BN20</f>
        <v>0</v>
      </c>
      <c r="BN17" s="25">
        <f>'Eingabe Fragebogen'!BO20</f>
        <v>0</v>
      </c>
      <c r="BO17" s="25">
        <f>'Eingabe Fragebogen'!BP20</f>
        <v>0</v>
      </c>
      <c r="BP17" s="25">
        <f>'Eingabe Fragebogen'!BQ20</f>
        <v>0</v>
      </c>
      <c r="BQ17" s="25">
        <f>'Eingabe Fragebogen'!BR20</f>
        <v>0</v>
      </c>
      <c r="BR17" s="25">
        <f>'Eingabe Fragebogen'!BS20</f>
        <v>0</v>
      </c>
      <c r="BS17" s="25">
        <f>'Eingabe Fragebogen'!BT20</f>
        <v>0</v>
      </c>
      <c r="BT17" s="25">
        <f>'Eingabe Fragebogen'!BU20</f>
        <v>0</v>
      </c>
      <c r="BU17" s="25">
        <f>'Eingabe Fragebogen'!BV20</f>
        <v>0</v>
      </c>
      <c r="BV17" s="25">
        <f>'Eingabe Fragebogen'!BW20</f>
        <v>0</v>
      </c>
      <c r="BW17" s="25">
        <f>'Eingabe Fragebogen'!BX20</f>
        <v>0</v>
      </c>
      <c r="BX17" s="25">
        <f>'Eingabe Fragebogen'!BY20</f>
        <v>0</v>
      </c>
      <c r="BY17" s="25">
        <f>'Eingabe Fragebogen'!BZ20</f>
        <v>0</v>
      </c>
      <c r="BZ17" s="25">
        <f>'Eingabe Fragebogen'!CA20</f>
        <v>0</v>
      </c>
      <c r="CA17" s="25">
        <f>'Eingabe Fragebogen'!CB20</f>
        <v>0</v>
      </c>
      <c r="CB17" s="25">
        <f>'Eingabe Fragebogen'!CC20</f>
        <v>0</v>
      </c>
      <c r="CC17" s="25">
        <f>'Eingabe Fragebogen'!CD20</f>
        <v>0</v>
      </c>
      <c r="CD17" s="25">
        <f>'Eingabe Fragebogen'!CE20</f>
        <v>0</v>
      </c>
      <c r="CE17" s="25">
        <f>'Eingabe Fragebogen'!CF20</f>
        <v>0</v>
      </c>
      <c r="CF17" s="25">
        <f>'Eingabe Fragebogen'!CG20</f>
        <v>0</v>
      </c>
      <c r="CG17" s="25">
        <f>'Eingabe Fragebogen'!CH20</f>
        <v>0</v>
      </c>
      <c r="CH17" s="25">
        <f>'Eingabe Fragebogen'!CI20</f>
        <v>0</v>
      </c>
      <c r="CI17" s="25">
        <f>'Eingabe Fragebogen'!CJ20</f>
        <v>0</v>
      </c>
      <c r="CJ17" s="25">
        <f>'Eingabe Fragebogen'!CK20</f>
        <v>0</v>
      </c>
      <c r="CK17" s="25">
        <f>'Eingabe Fragebogen'!CL20</f>
        <v>0</v>
      </c>
      <c r="CL17" s="25">
        <f>'Eingabe Fragebogen'!CM20</f>
        <v>0</v>
      </c>
      <c r="CM17" s="25">
        <f>'Eingabe Fragebogen'!CN20</f>
        <v>0</v>
      </c>
      <c r="CN17" s="25">
        <f>'Eingabe Fragebogen'!CO20</f>
        <v>0</v>
      </c>
      <c r="CO17" s="25">
        <f>'Eingabe Fragebogen'!CP20</f>
        <v>0</v>
      </c>
      <c r="CP17" s="25">
        <f>'Eingabe Fragebogen'!CQ20</f>
        <v>0</v>
      </c>
      <c r="CQ17" s="25">
        <f>'Eingabe Fragebogen'!CR20</f>
        <v>0</v>
      </c>
      <c r="CR17" s="25">
        <f>'Eingabe Fragebogen'!CS20</f>
        <v>0</v>
      </c>
      <c r="CS17" s="25">
        <f>'Eingabe Fragebogen'!CT20</f>
        <v>0</v>
      </c>
      <c r="CT17" s="25">
        <f>'Eingabe Fragebogen'!CU20</f>
        <v>0</v>
      </c>
      <c r="CU17" s="25">
        <f>'Eingabe Fragebogen'!CV20</f>
        <v>0</v>
      </c>
      <c r="CV17" s="25">
        <f>'Eingabe Fragebogen'!CW20</f>
        <v>0</v>
      </c>
      <c r="CW17" s="25">
        <f>'Eingabe Fragebogen'!CX20</f>
        <v>0</v>
      </c>
      <c r="CX17" s="25">
        <f>'Eingabe Fragebogen'!CY20</f>
        <v>0</v>
      </c>
      <c r="CY17" s="25">
        <f>'Eingabe Fragebogen'!CZ20</f>
        <v>0</v>
      </c>
      <c r="CZ17" s="25">
        <f>'Eingabe Fragebogen'!DA20</f>
        <v>0</v>
      </c>
      <c r="DA17" s="25">
        <f>'Eingabe Fragebogen'!DB20</f>
        <v>0</v>
      </c>
      <c r="DB17" s="25">
        <f>'Eingabe Fragebogen'!DC20</f>
        <v>0</v>
      </c>
      <c r="DC17" s="25">
        <f>'Eingabe Fragebogen'!DD20</f>
        <v>0</v>
      </c>
      <c r="DD17" s="25">
        <f>'Eingabe Fragebogen'!DE20</f>
        <v>0</v>
      </c>
      <c r="DE17" s="25">
        <f>'Eingabe Fragebogen'!DF20</f>
        <v>0</v>
      </c>
      <c r="DF17" s="25">
        <f>'Eingabe Fragebogen'!DG20</f>
        <v>0</v>
      </c>
      <c r="DG17" s="25">
        <f>'Eingabe Fragebogen'!DH20</f>
        <v>0</v>
      </c>
      <c r="DH17" s="25">
        <f>'Eingabe Fragebogen'!DI20</f>
        <v>0</v>
      </c>
      <c r="DI17" s="25">
        <f>'Eingabe Fragebogen'!DJ20</f>
        <v>0</v>
      </c>
      <c r="DJ17" s="25">
        <f>'Eingabe Fragebogen'!DK20</f>
        <v>0</v>
      </c>
      <c r="DK17" s="25">
        <f>'Eingabe Fragebogen'!DL20</f>
        <v>0</v>
      </c>
      <c r="DL17" s="25">
        <f>'Eingabe Fragebogen'!DM20</f>
        <v>0</v>
      </c>
      <c r="DM17" s="25">
        <f>'Eingabe Fragebogen'!DN20</f>
        <v>0</v>
      </c>
      <c r="DN17" s="25">
        <f>'Eingabe Fragebogen'!DO20</f>
        <v>0</v>
      </c>
      <c r="DO17" s="25">
        <f>'Eingabe Fragebogen'!DP20</f>
        <v>0</v>
      </c>
      <c r="DP17" s="25">
        <f>'Eingabe Fragebogen'!DQ20</f>
        <v>0</v>
      </c>
      <c r="DQ17" s="25">
        <f>'Eingabe Fragebogen'!DR20</f>
        <v>0</v>
      </c>
      <c r="DR17" s="25">
        <f>'Eingabe Fragebogen'!DS20</f>
        <v>0</v>
      </c>
      <c r="DS17" s="25">
        <f>'Eingabe Fragebogen'!DT20</f>
        <v>0</v>
      </c>
      <c r="DT17" s="25">
        <f>'Eingabe Fragebogen'!DU20</f>
        <v>0</v>
      </c>
      <c r="DU17" s="25">
        <f>'Eingabe Fragebogen'!DV20</f>
        <v>0</v>
      </c>
      <c r="DV17" s="25">
        <f>'Eingabe Fragebogen'!DW20</f>
        <v>0</v>
      </c>
      <c r="DW17" s="25">
        <f>'Eingabe Fragebogen'!DX20</f>
        <v>0</v>
      </c>
      <c r="DX17" s="25">
        <f>'Eingabe Fragebogen'!DY20</f>
        <v>0</v>
      </c>
      <c r="DY17" s="25">
        <f>'Eingabe Fragebogen'!DZ20</f>
        <v>0</v>
      </c>
      <c r="DZ17" s="25">
        <f>'Eingabe Fragebogen'!EA20</f>
        <v>0</v>
      </c>
      <c r="EA17" s="25">
        <f>'Eingabe Fragebogen'!EB20</f>
        <v>0</v>
      </c>
      <c r="EB17" s="25">
        <f>'Eingabe Fragebogen'!EC20</f>
        <v>0</v>
      </c>
      <c r="EC17" s="25">
        <f>'Eingabe Fragebogen'!ED20</f>
        <v>0</v>
      </c>
      <c r="ED17" s="25">
        <f>'Eingabe Fragebogen'!EE20</f>
        <v>0</v>
      </c>
      <c r="EE17" s="25">
        <f>'Eingabe Fragebogen'!EF20</f>
        <v>0</v>
      </c>
      <c r="EF17" s="25">
        <f>'Eingabe Fragebogen'!EG20</f>
        <v>0</v>
      </c>
      <c r="EG17" s="25">
        <f>'Eingabe Fragebogen'!EH20</f>
        <v>0</v>
      </c>
      <c r="EH17" s="25">
        <f>'Eingabe Fragebogen'!EI20</f>
        <v>0</v>
      </c>
      <c r="EI17" s="25">
        <f>'Eingabe Fragebogen'!EJ20</f>
        <v>0</v>
      </c>
      <c r="EJ17" s="25">
        <f>'Eingabe Fragebogen'!EK20</f>
        <v>0</v>
      </c>
      <c r="EK17" s="25">
        <f>'Eingabe Fragebogen'!EL20</f>
        <v>0</v>
      </c>
      <c r="EL17" s="25">
        <f>'Eingabe Fragebogen'!EM20</f>
        <v>0</v>
      </c>
      <c r="EM17" s="25">
        <f>'Eingabe Fragebogen'!EN20</f>
        <v>0</v>
      </c>
      <c r="EN17" s="25">
        <f>'Eingabe Fragebogen'!EO20</f>
        <v>0</v>
      </c>
      <c r="EO17" s="25">
        <f>'Eingabe Fragebogen'!EP20</f>
        <v>0</v>
      </c>
      <c r="EP17" s="25">
        <f>'Eingabe Fragebogen'!EQ20</f>
        <v>0</v>
      </c>
      <c r="EQ17" s="25">
        <f>'Eingabe Fragebogen'!ER20</f>
        <v>0</v>
      </c>
      <c r="ER17" s="25">
        <f>'Eingabe Fragebogen'!ES20</f>
        <v>0</v>
      </c>
      <c r="ES17" s="25">
        <f>'Eingabe Fragebogen'!ET20</f>
        <v>0</v>
      </c>
      <c r="ET17" s="25">
        <f>'Eingabe Fragebogen'!EU20</f>
        <v>0</v>
      </c>
      <c r="EU17" s="25">
        <f>'Eingabe Fragebogen'!EV20</f>
        <v>0</v>
      </c>
      <c r="EV17" s="25">
        <f>'Eingabe Fragebogen'!EW20</f>
        <v>0</v>
      </c>
      <c r="EW17" s="98" t="s">
        <v>10</v>
      </c>
    </row>
    <row r="18" spans="1:153">
      <c r="A18" s="213"/>
      <c r="B18" s="22">
        <v>14</v>
      </c>
      <c r="C18" s="25">
        <f>'Eingabe Fragebogen'!D21</f>
        <v>0</v>
      </c>
      <c r="D18" s="25">
        <f>'Eingabe Fragebogen'!E21</f>
        <v>0</v>
      </c>
      <c r="E18" s="25">
        <f>'Eingabe Fragebogen'!F21</f>
        <v>0</v>
      </c>
      <c r="F18" s="25">
        <f>'Eingabe Fragebogen'!G21</f>
        <v>0</v>
      </c>
      <c r="G18" s="25">
        <f>'Eingabe Fragebogen'!H21</f>
        <v>0</v>
      </c>
      <c r="H18" s="25">
        <f>'Eingabe Fragebogen'!I21</f>
        <v>0</v>
      </c>
      <c r="I18" s="25">
        <f>'Eingabe Fragebogen'!J21</f>
        <v>0</v>
      </c>
      <c r="J18" s="25">
        <f>'Eingabe Fragebogen'!K21</f>
        <v>0</v>
      </c>
      <c r="K18" s="25">
        <f>'Eingabe Fragebogen'!L21</f>
        <v>0</v>
      </c>
      <c r="L18" s="25">
        <f>'Eingabe Fragebogen'!M21</f>
        <v>0</v>
      </c>
      <c r="M18" s="25">
        <f>'Eingabe Fragebogen'!N21</f>
        <v>0</v>
      </c>
      <c r="N18" s="25">
        <f>'Eingabe Fragebogen'!O21</f>
        <v>0</v>
      </c>
      <c r="O18" s="25">
        <f>'Eingabe Fragebogen'!P21</f>
        <v>0</v>
      </c>
      <c r="P18" s="25">
        <f>'Eingabe Fragebogen'!Q21</f>
        <v>0</v>
      </c>
      <c r="Q18" s="25">
        <f>'Eingabe Fragebogen'!R21</f>
        <v>0</v>
      </c>
      <c r="R18" s="25">
        <f>'Eingabe Fragebogen'!S21</f>
        <v>0</v>
      </c>
      <c r="S18" s="25">
        <f>'Eingabe Fragebogen'!T21</f>
        <v>0</v>
      </c>
      <c r="T18" s="25">
        <f>'Eingabe Fragebogen'!U21</f>
        <v>0</v>
      </c>
      <c r="U18" s="25">
        <f>'Eingabe Fragebogen'!V21</f>
        <v>0</v>
      </c>
      <c r="V18" s="25">
        <f>'Eingabe Fragebogen'!W21</f>
        <v>0</v>
      </c>
      <c r="W18" s="25">
        <f>'Eingabe Fragebogen'!X21</f>
        <v>0</v>
      </c>
      <c r="X18" s="25">
        <f>'Eingabe Fragebogen'!Y21</f>
        <v>0</v>
      </c>
      <c r="Y18" s="25">
        <f>'Eingabe Fragebogen'!Z21</f>
        <v>0</v>
      </c>
      <c r="Z18" s="25">
        <f>'Eingabe Fragebogen'!AA21</f>
        <v>0</v>
      </c>
      <c r="AA18" s="25">
        <f>'Eingabe Fragebogen'!AB21</f>
        <v>0</v>
      </c>
      <c r="AB18" s="25">
        <f>'Eingabe Fragebogen'!AC21</f>
        <v>0</v>
      </c>
      <c r="AC18" s="25">
        <f>'Eingabe Fragebogen'!AD21</f>
        <v>0</v>
      </c>
      <c r="AD18" s="25">
        <f>'Eingabe Fragebogen'!AE21</f>
        <v>0</v>
      </c>
      <c r="AE18" s="25">
        <f>'Eingabe Fragebogen'!AF21</f>
        <v>0</v>
      </c>
      <c r="AF18" s="25">
        <f>'Eingabe Fragebogen'!AG21</f>
        <v>0</v>
      </c>
      <c r="AG18" s="25">
        <f>'Eingabe Fragebogen'!AH21</f>
        <v>0</v>
      </c>
      <c r="AH18" s="25">
        <f>'Eingabe Fragebogen'!AI21</f>
        <v>0</v>
      </c>
      <c r="AI18" s="25">
        <f>'Eingabe Fragebogen'!AJ21</f>
        <v>0</v>
      </c>
      <c r="AJ18" s="25">
        <f>'Eingabe Fragebogen'!AK21</f>
        <v>0</v>
      </c>
      <c r="AK18" s="25">
        <f>'Eingabe Fragebogen'!AL21</f>
        <v>0</v>
      </c>
      <c r="AL18" s="25">
        <f>'Eingabe Fragebogen'!AM21</f>
        <v>0</v>
      </c>
      <c r="AM18" s="25">
        <f>'Eingabe Fragebogen'!AN21</f>
        <v>0</v>
      </c>
      <c r="AN18" s="25">
        <f>'Eingabe Fragebogen'!AO21</f>
        <v>0</v>
      </c>
      <c r="AO18" s="25">
        <f>'Eingabe Fragebogen'!AP21</f>
        <v>0</v>
      </c>
      <c r="AP18" s="25">
        <f>'Eingabe Fragebogen'!AQ21</f>
        <v>0</v>
      </c>
      <c r="AQ18" s="25">
        <f>'Eingabe Fragebogen'!AR21</f>
        <v>0</v>
      </c>
      <c r="AR18" s="25">
        <f>'Eingabe Fragebogen'!AS21</f>
        <v>0</v>
      </c>
      <c r="AS18" s="25">
        <f>'Eingabe Fragebogen'!AT21</f>
        <v>0</v>
      </c>
      <c r="AT18" s="25">
        <f>'Eingabe Fragebogen'!AU21</f>
        <v>0</v>
      </c>
      <c r="AU18" s="25">
        <f>'Eingabe Fragebogen'!AV21</f>
        <v>0</v>
      </c>
      <c r="AV18" s="25">
        <f>'Eingabe Fragebogen'!AW21</f>
        <v>0</v>
      </c>
      <c r="AW18" s="25">
        <f>'Eingabe Fragebogen'!AX21</f>
        <v>0</v>
      </c>
      <c r="AX18" s="25">
        <f>'Eingabe Fragebogen'!AY21</f>
        <v>0</v>
      </c>
      <c r="AY18" s="25">
        <f>'Eingabe Fragebogen'!AZ21</f>
        <v>0</v>
      </c>
      <c r="AZ18" s="25">
        <f>'Eingabe Fragebogen'!BA21</f>
        <v>0</v>
      </c>
      <c r="BA18" s="25">
        <f>'Eingabe Fragebogen'!BB21</f>
        <v>0</v>
      </c>
      <c r="BB18" s="25">
        <f>'Eingabe Fragebogen'!BC21</f>
        <v>0</v>
      </c>
      <c r="BC18" s="25">
        <f>'Eingabe Fragebogen'!BD21</f>
        <v>0</v>
      </c>
      <c r="BD18" s="25">
        <f>'Eingabe Fragebogen'!BE21</f>
        <v>0</v>
      </c>
      <c r="BE18" s="25">
        <f>'Eingabe Fragebogen'!BF21</f>
        <v>0</v>
      </c>
      <c r="BF18" s="25">
        <f>'Eingabe Fragebogen'!BG21</f>
        <v>0</v>
      </c>
      <c r="BG18" s="25">
        <f>'Eingabe Fragebogen'!BH21</f>
        <v>0</v>
      </c>
      <c r="BH18" s="25">
        <f>'Eingabe Fragebogen'!BI21</f>
        <v>0</v>
      </c>
      <c r="BI18" s="25">
        <f>'Eingabe Fragebogen'!BJ21</f>
        <v>0</v>
      </c>
      <c r="BJ18" s="25">
        <f>'Eingabe Fragebogen'!BK21</f>
        <v>0</v>
      </c>
      <c r="BK18" s="25">
        <f>'Eingabe Fragebogen'!BL21</f>
        <v>0</v>
      </c>
      <c r="BL18" s="25">
        <f>'Eingabe Fragebogen'!BM21</f>
        <v>0</v>
      </c>
      <c r="BM18" s="25">
        <f>'Eingabe Fragebogen'!BN21</f>
        <v>0</v>
      </c>
      <c r="BN18" s="25">
        <f>'Eingabe Fragebogen'!BO21</f>
        <v>0</v>
      </c>
      <c r="BO18" s="25">
        <f>'Eingabe Fragebogen'!BP21</f>
        <v>0</v>
      </c>
      <c r="BP18" s="25">
        <f>'Eingabe Fragebogen'!BQ21</f>
        <v>0</v>
      </c>
      <c r="BQ18" s="25">
        <f>'Eingabe Fragebogen'!BR21</f>
        <v>0</v>
      </c>
      <c r="BR18" s="25">
        <f>'Eingabe Fragebogen'!BS21</f>
        <v>0</v>
      </c>
      <c r="BS18" s="25">
        <f>'Eingabe Fragebogen'!BT21</f>
        <v>0</v>
      </c>
      <c r="BT18" s="25">
        <f>'Eingabe Fragebogen'!BU21</f>
        <v>0</v>
      </c>
      <c r="BU18" s="25">
        <f>'Eingabe Fragebogen'!BV21</f>
        <v>0</v>
      </c>
      <c r="BV18" s="25">
        <f>'Eingabe Fragebogen'!BW21</f>
        <v>0</v>
      </c>
      <c r="BW18" s="25">
        <f>'Eingabe Fragebogen'!BX21</f>
        <v>0</v>
      </c>
      <c r="BX18" s="25">
        <f>'Eingabe Fragebogen'!BY21</f>
        <v>0</v>
      </c>
      <c r="BY18" s="25">
        <f>'Eingabe Fragebogen'!BZ21</f>
        <v>0</v>
      </c>
      <c r="BZ18" s="25">
        <f>'Eingabe Fragebogen'!CA21</f>
        <v>0</v>
      </c>
      <c r="CA18" s="25">
        <f>'Eingabe Fragebogen'!CB21</f>
        <v>0</v>
      </c>
      <c r="CB18" s="25">
        <f>'Eingabe Fragebogen'!CC21</f>
        <v>0</v>
      </c>
      <c r="CC18" s="25">
        <f>'Eingabe Fragebogen'!CD21</f>
        <v>0</v>
      </c>
      <c r="CD18" s="25">
        <f>'Eingabe Fragebogen'!CE21</f>
        <v>0</v>
      </c>
      <c r="CE18" s="25">
        <f>'Eingabe Fragebogen'!CF21</f>
        <v>0</v>
      </c>
      <c r="CF18" s="25">
        <f>'Eingabe Fragebogen'!CG21</f>
        <v>0</v>
      </c>
      <c r="CG18" s="25">
        <f>'Eingabe Fragebogen'!CH21</f>
        <v>0</v>
      </c>
      <c r="CH18" s="25">
        <f>'Eingabe Fragebogen'!CI21</f>
        <v>0</v>
      </c>
      <c r="CI18" s="25">
        <f>'Eingabe Fragebogen'!CJ21</f>
        <v>0</v>
      </c>
      <c r="CJ18" s="25">
        <f>'Eingabe Fragebogen'!CK21</f>
        <v>0</v>
      </c>
      <c r="CK18" s="25">
        <f>'Eingabe Fragebogen'!CL21</f>
        <v>0</v>
      </c>
      <c r="CL18" s="25">
        <f>'Eingabe Fragebogen'!CM21</f>
        <v>0</v>
      </c>
      <c r="CM18" s="25">
        <f>'Eingabe Fragebogen'!CN21</f>
        <v>0</v>
      </c>
      <c r="CN18" s="25">
        <f>'Eingabe Fragebogen'!CO21</f>
        <v>0</v>
      </c>
      <c r="CO18" s="25">
        <f>'Eingabe Fragebogen'!CP21</f>
        <v>0</v>
      </c>
      <c r="CP18" s="25">
        <f>'Eingabe Fragebogen'!CQ21</f>
        <v>0</v>
      </c>
      <c r="CQ18" s="25">
        <f>'Eingabe Fragebogen'!CR21</f>
        <v>0</v>
      </c>
      <c r="CR18" s="25">
        <f>'Eingabe Fragebogen'!CS21</f>
        <v>0</v>
      </c>
      <c r="CS18" s="25">
        <f>'Eingabe Fragebogen'!CT21</f>
        <v>0</v>
      </c>
      <c r="CT18" s="25">
        <f>'Eingabe Fragebogen'!CU21</f>
        <v>0</v>
      </c>
      <c r="CU18" s="25">
        <f>'Eingabe Fragebogen'!CV21</f>
        <v>0</v>
      </c>
      <c r="CV18" s="25">
        <f>'Eingabe Fragebogen'!CW21</f>
        <v>0</v>
      </c>
      <c r="CW18" s="25">
        <f>'Eingabe Fragebogen'!CX21</f>
        <v>0</v>
      </c>
      <c r="CX18" s="25">
        <f>'Eingabe Fragebogen'!CY21</f>
        <v>0</v>
      </c>
      <c r="CY18" s="25">
        <f>'Eingabe Fragebogen'!CZ21</f>
        <v>0</v>
      </c>
      <c r="CZ18" s="25">
        <f>'Eingabe Fragebogen'!DA21</f>
        <v>0</v>
      </c>
      <c r="DA18" s="25">
        <f>'Eingabe Fragebogen'!DB21</f>
        <v>0</v>
      </c>
      <c r="DB18" s="25">
        <f>'Eingabe Fragebogen'!DC21</f>
        <v>0</v>
      </c>
      <c r="DC18" s="25">
        <f>'Eingabe Fragebogen'!DD21</f>
        <v>0</v>
      </c>
      <c r="DD18" s="25">
        <f>'Eingabe Fragebogen'!DE21</f>
        <v>0</v>
      </c>
      <c r="DE18" s="25">
        <f>'Eingabe Fragebogen'!DF21</f>
        <v>0</v>
      </c>
      <c r="DF18" s="25">
        <f>'Eingabe Fragebogen'!DG21</f>
        <v>0</v>
      </c>
      <c r="DG18" s="25">
        <f>'Eingabe Fragebogen'!DH21</f>
        <v>0</v>
      </c>
      <c r="DH18" s="25">
        <f>'Eingabe Fragebogen'!DI21</f>
        <v>0</v>
      </c>
      <c r="DI18" s="25">
        <f>'Eingabe Fragebogen'!DJ21</f>
        <v>0</v>
      </c>
      <c r="DJ18" s="25">
        <f>'Eingabe Fragebogen'!DK21</f>
        <v>0</v>
      </c>
      <c r="DK18" s="25">
        <f>'Eingabe Fragebogen'!DL21</f>
        <v>0</v>
      </c>
      <c r="DL18" s="25">
        <f>'Eingabe Fragebogen'!DM21</f>
        <v>0</v>
      </c>
      <c r="DM18" s="25">
        <f>'Eingabe Fragebogen'!DN21</f>
        <v>0</v>
      </c>
      <c r="DN18" s="25">
        <f>'Eingabe Fragebogen'!DO21</f>
        <v>0</v>
      </c>
      <c r="DO18" s="25">
        <f>'Eingabe Fragebogen'!DP21</f>
        <v>0</v>
      </c>
      <c r="DP18" s="25">
        <f>'Eingabe Fragebogen'!DQ21</f>
        <v>0</v>
      </c>
      <c r="DQ18" s="25">
        <f>'Eingabe Fragebogen'!DR21</f>
        <v>0</v>
      </c>
      <c r="DR18" s="25">
        <f>'Eingabe Fragebogen'!DS21</f>
        <v>0</v>
      </c>
      <c r="DS18" s="25">
        <f>'Eingabe Fragebogen'!DT21</f>
        <v>0</v>
      </c>
      <c r="DT18" s="25">
        <f>'Eingabe Fragebogen'!DU21</f>
        <v>0</v>
      </c>
      <c r="DU18" s="25">
        <f>'Eingabe Fragebogen'!DV21</f>
        <v>0</v>
      </c>
      <c r="DV18" s="25">
        <f>'Eingabe Fragebogen'!DW21</f>
        <v>0</v>
      </c>
      <c r="DW18" s="25">
        <f>'Eingabe Fragebogen'!DX21</f>
        <v>0</v>
      </c>
      <c r="DX18" s="25">
        <f>'Eingabe Fragebogen'!DY21</f>
        <v>0</v>
      </c>
      <c r="DY18" s="25">
        <f>'Eingabe Fragebogen'!DZ21</f>
        <v>0</v>
      </c>
      <c r="DZ18" s="25">
        <f>'Eingabe Fragebogen'!EA21</f>
        <v>0</v>
      </c>
      <c r="EA18" s="25">
        <f>'Eingabe Fragebogen'!EB21</f>
        <v>0</v>
      </c>
      <c r="EB18" s="25">
        <f>'Eingabe Fragebogen'!EC21</f>
        <v>0</v>
      </c>
      <c r="EC18" s="25">
        <f>'Eingabe Fragebogen'!ED21</f>
        <v>0</v>
      </c>
      <c r="ED18" s="25">
        <f>'Eingabe Fragebogen'!EE21</f>
        <v>0</v>
      </c>
      <c r="EE18" s="25">
        <f>'Eingabe Fragebogen'!EF21</f>
        <v>0</v>
      </c>
      <c r="EF18" s="25">
        <f>'Eingabe Fragebogen'!EG21</f>
        <v>0</v>
      </c>
      <c r="EG18" s="25">
        <f>'Eingabe Fragebogen'!EH21</f>
        <v>0</v>
      </c>
      <c r="EH18" s="25">
        <f>'Eingabe Fragebogen'!EI21</f>
        <v>0</v>
      </c>
      <c r="EI18" s="25">
        <f>'Eingabe Fragebogen'!EJ21</f>
        <v>0</v>
      </c>
      <c r="EJ18" s="25">
        <f>'Eingabe Fragebogen'!EK21</f>
        <v>0</v>
      </c>
      <c r="EK18" s="25">
        <f>'Eingabe Fragebogen'!EL21</f>
        <v>0</v>
      </c>
      <c r="EL18" s="25">
        <f>'Eingabe Fragebogen'!EM21</f>
        <v>0</v>
      </c>
      <c r="EM18" s="25">
        <f>'Eingabe Fragebogen'!EN21</f>
        <v>0</v>
      </c>
      <c r="EN18" s="25">
        <f>'Eingabe Fragebogen'!EO21</f>
        <v>0</v>
      </c>
      <c r="EO18" s="25">
        <f>'Eingabe Fragebogen'!EP21</f>
        <v>0</v>
      </c>
      <c r="EP18" s="25">
        <f>'Eingabe Fragebogen'!EQ21</f>
        <v>0</v>
      </c>
      <c r="EQ18" s="25">
        <f>'Eingabe Fragebogen'!ER21</f>
        <v>0</v>
      </c>
      <c r="ER18" s="25">
        <f>'Eingabe Fragebogen'!ES21</f>
        <v>0</v>
      </c>
      <c r="ES18" s="25">
        <f>'Eingabe Fragebogen'!ET21</f>
        <v>0</v>
      </c>
      <c r="ET18" s="25">
        <f>'Eingabe Fragebogen'!EU21</f>
        <v>0</v>
      </c>
      <c r="EU18" s="25">
        <f>'Eingabe Fragebogen'!EV21</f>
        <v>0</v>
      </c>
      <c r="EV18" s="25">
        <f>'Eingabe Fragebogen'!EW21</f>
        <v>0</v>
      </c>
      <c r="EW18" s="98"/>
    </row>
    <row r="19" spans="1:153">
      <c r="A19" s="213"/>
      <c r="B19" s="90">
        <v>15</v>
      </c>
      <c r="C19" s="25">
        <f>IF('Eingabe Fragebogen'!D22=1,4,IF('Eingabe Fragebogen'!D22=2,3,IF('Eingabe Fragebogen'!D22=3,2,IF('Eingabe Fragebogen'!D22=4,1,'Eingabe Fragebogen'!D22))))</f>
        <v>0</v>
      </c>
      <c r="D19" s="25">
        <f>IF('Eingabe Fragebogen'!E22=1,4,IF('Eingabe Fragebogen'!E22=2,3,IF('Eingabe Fragebogen'!E22=3,2,IF('Eingabe Fragebogen'!E22=4,1,'Eingabe Fragebogen'!E22))))</f>
        <v>0</v>
      </c>
      <c r="E19" s="25">
        <f>IF('Eingabe Fragebogen'!F22=1,4,IF('Eingabe Fragebogen'!F22=2,3,IF('Eingabe Fragebogen'!F22=3,2,IF('Eingabe Fragebogen'!F22=4,1,'Eingabe Fragebogen'!F22))))</f>
        <v>0</v>
      </c>
      <c r="F19" s="25">
        <f>IF('Eingabe Fragebogen'!G22=1,4,IF('Eingabe Fragebogen'!G22=2,3,IF('Eingabe Fragebogen'!G22=3,2,IF('Eingabe Fragebogen'!G22=4,1,'Eingabe Fragebogen'!G22))))</f>
        <v>0</v>
      </c>
      <c r="G19" s="25">
        <f>IF('Eingabe Fragebogen'!H22=1,4,IF('Eingabe Fragebogen'!H22=2,3,IF('Eingabe Fragebogen'!H22=3,2,IF('Eingabe Fragebogen'!H22=4,1,'Eingabe Fragebogen'!H22))))</f>
        <v>0</v>
      </c>
      <c r="H19" s="25">
        <f>IF('Eingabe Fragebogen'!I22=1,4,IF('Eingabe Fragebogen'!I22=2,3,IF('Eingabe Fragebogen'!I22=3,2,IF('Eingabe Fragebogen'!I22=4,1,'Eingabe Fragebogen'!I22))))</f>
        <v>0</v>
      </c>
      <c r="I19" s="25">
        <f>IF('Eingabe Fragebogen'!J22=1,4,IF('Eingabe Fragebogen'!J22=2,3,IF('Eingabe Fragebogen'!J22=3,2,IF('Eingabe Fragebogen'!J22=4,1,'Eingabe Fragebogen'!J22))))</f>
        <v>0</v>
      </c>
      <c r="J19" s="25">
        <f>IF('Eingabe Fragebogen'!K22=1,4,IF('Eingabe Fragebogen'!K22=2,3,IF('Eingabe Fragebogen'!K22=3,2,IF('Eingabe Fragebogen'!K22=4,1,'Eingabe Fragebogen'!K22))))</f>
        <v>0</v>
      </c>
      <c r="K19" s="25">
        <f>IF('Eingabe Fragebogen'!L22=1,4,IF('Eingabe Fragebogen'!L22=2,3,IF('Eingabe Fragebogen'!L22=3,2,IF('Eingabe Fragebogen'!L22=4,1,'Eingabe Fragebogen'!L22))))</f>
        <v>0</v>
      </c>
      <c r="L19" s="25">
        <f>IF('Eingabe Fragebogen'!M22=1,4,IF('Eingabe Fragebogen'!M22=2,3,IF('Eingabe Fragebogen'!M22=3,2,IF('Eingabe Fragebogen'!M22=4,1,'Eingabe Fragebogen'!M22))))</f>
        <v>0</v>
      </c>
      <c r="M19" s="25">
        <f>IF('Eingabe Fragebogen'!N22=1,4,IF('Eingabe Fragebogen'!N22=2,3,IF('Eingabe Fragebogen'!N22=3,2,IF('Eingabe Fragebogen'!N22=4,1,'Eingabe Fragebogen'!N22))))</f>
        <v>0</v>
      </c>
      <c r="N19" s="25">
        <f>IF('Eingabe Fragebogen'!O22=1,4,IF('Eingabe Fragebogen'!O22=2,3,IF('Eingabe Fragebogen'!O22=3,2,IF('Eingabe Fragebogen'!O22=4,1,'Eingabe Fragebogen'!O22))))</f>
        <v>0</v>
      </c>
      <c r="O19" s="25">
        <f>IF('Eingabe Fragebogen'!P22=1,4,IF('Eingabe Fragebogen'!P22=2,3,IF('Eingabe Fragebogen'!P22=3,2,IF('Eingabe Fragebogen'!P22=4,1,'Eingabe Fragebogen'!P22))))</f>
        <v>0</v>
      </c>
      <c r="P19" s="25">
        <f>IF('Eingabe Fragebogen'!Q22=1,4,IF('Eingabe Fragebogen'!Q22=2,3,IF('Eingabe Fragebogen'!Q22=3,2,IF('Eingabe Fragebogen'!Q22=4,1,'Eingabe Fragebogen'!Q22))))</f>
        <v>0</v>
      </c>
      <c r="Q19" s="25">
        <f>IF('Eingabe Fragebogen'!R22=1,4,IF('Eingabe Fragebogen'!R22=2,3,IF('Eingabe Fragebogen'!R22=3,2,IF('Eingabe Fragebogen'!R22=4,1,'Eingabe Fragebogen'!R22))))</f>
        <v>0</v>
      </c>
      <c r="R19" s="25">
        <f>IF('Eingabe Fragebogen'!S22=1,4,IF('Eingabe Fragebogen'!S22=2,3,IF('Eingabe Fragebogen'!S22=3,2,IF('Eingabe Fragebogen'!S22=4,1,'Eingabe Fragebogen'!S22))))</f>
        <v>0</v>
      </c>
      <c r="S19" s="25">
        <f>IF('Eingabe Fragebogen'!T22=1,4,IF('Eingabe Fragebogen'!T22=2,3,IF('Eingabe Fragebogen'!T22=3,2,IF('Eingabe Fragebogen'!T22=4,1,'Eingabe Fragebogen'!T22))))</f>
        <v>0</v>
      </c>
      <c r="T19" s="25">
        <f>IF('Eingabe Fragebogen'!U22=1,4,IF('Eingabe Fragebogen'!U22=2,3,IF('Eingabe Fragebogen'!U22=3,2,IF('Eingabe Fragebogen'!U22=4,1,'Eingabe Fragebogen'!U22))))</f>
        <v>0</v>
      </c>
      <c r="U19" s="25">
        <f>IF('Eingabe Fragebogen'!V22=1,4,IF('Eingabe Fragebogen'!V22=2,3,IF('Eingabe Fragebogen'!V22=3,2,IF('Eingabe Fragebogen'!V22=4,1,'Eingabe Fragebogen'!V22))))</f>
        <v>0</v>
      </c>
      <c r="V19" s="25">
        <f>IF('Eingabe Fragebogen'!W22=1,4,IF('Eingabe Fragebogen'!W22=2,3,IF('Eingabe Fragebogen'!W22=3,2,IF('Eingabe Fragebogen'!W22=4,1,'Eingabe Fragebogen'!W22))))</f>
        <v>0</v>
      </c>
      <c r="W19" s="25">
        <f>IF('Eingabe Fragebogen'!X22=1,4,IF('Eingabe Fragebogen'!X22=2,3,IF('Eingabe Fragebogen'!X22=3,2,IF('Eingabe Fragebogen'!X22=4,1,'Eingabe Fragebogen'!X22))))</f>
        <v>0</v>
      </c>
      <c r="X19" s="25">
        <f>IF('Eingabe Fragebogen'!Y22=1,4,IF('Eingabe Fragebogen'!Y22=2,3,IF('Eingabe Fragebogen'!Y22=3,2,IF('Eingabe Fragebogen'!Y22=4,1,'Eingabe Fragebogen'!Y22))))</f>
        <v>0</v>
      </c>
      <c r="Y19" s="25">
        <f>IF('Eingabe Fragebogen'!Z22=1,4,IF('Eingabe Fragebogen'!Z22=2,3,IF('Eingabe Fragebogen'!Z22=3,2,IF('Eingabe Fragebogen'!Z22=4,1,'Eingabe Fragebogen'!Z22))))</f>
        <v>0</v>
      </c>
      <c r="Z19" s="25">
        <f>IF('Eingabe Fragebogen'!AA22=1,4,IF('Eingabe Fragebogen'!AA22=2,3,IF('Eingabe Fragebogen'!AA22=3,2,IF('Eingabe Fragebogen'!AA22=4,1,'Eingabe Fragebogen'!AA22))))</f>
        <v>0</v>
      </c>
      <c r="AA19" s="25">
        <f>IF('Eingabe Fragebogen'!AB22=1,4,IF('Eingabe Fragebogen'!AB22=2,3,IF('Eingabe Fragebogen'!AB22=3,2,IF('Eingabe Fragebogen'!AB22=4,1,'Eingabe Fragebogen'!AB22))))</f>
        <v>0</v>
      </c>
      <c r="AB19" s="25">
        <f>IF('Eingabe Fragebogen'!AC22=1,4,IF('Eingabe Fragebogen'!AC22=2,3,IF('Eingabe Fragebogen'!AC22=3,2,IF('Eingabe Fragebogen'!AC22=4,1,'Eingabe Fragebogen'!AC22))))</f>
        <v>0</v>
      </c>
      <c r="AC19" s="25">
        <f>IF('Eingabe Fragebogen'!AD22=1,4,IF('Eingabe Fragebogen'!AD22=2,3,IF('Eingabe Fragebogen'!AD22=3,2,IF('Eingabe Fragebogen'!AD22=4,1,'Eingabe Fragebogen'!AD22))))</f>
        <v>0</v>
      </c>
      <c r="AD19" s="25">
        <f>IF('Eingabe Fragebogen'!AE22=1,4,IF('Eingabe Fragebogen'!AE22=2,3,IF('Eingabe Fragebogen'!AE22=3,2,IF('Eingabe Fragebogen'!AE22=4,1,'Eingabe Fragebogen'!AE22))))</f>
        <v>0</v>
      </c>
      <c r="AE19" s="25">
        <f>IF('Eingabe Fragebogen'!AF22=1,4,IF('Eingabe Fragebogen'!AF22=2,3,IF('Eingabe Fragebogen'!AF22=3,2,IF('Eingabe Fragebogen'!AF22=4,1,'Eingabe Fragebogen'!AF22))))</f>
        <v>0</v>
      </c>
      <c r="AF19" s="25">
        <f>IF('Eingabe Fragebogen'!AG22=1,4,IF('Eingabe Fragebogen'!AG22=2,3,IF('Eingabe Fragebogen'!AG22=3,2,IF('Eingabe Fragebogen'!AG22=4,1,'Eingabe Fragebogen'!AG22))))</f>
        <v>0</v>
      </c>
      <c r="AG19" s="25">
        <f>IF('Eingabe Fragebogen'!AH22=1,4,IF('Eingabe Fragebogen'!AH22=2,3,IF('Eingabe Fragebogen'!AH22=3,2,IF('Eingabe Fragebogen'!AH22=4,1,'Eingabe Fragebogen'!AH22))))</f>
        <v>0</v>
      </c>
      <c r="AH19" s="25">
        <f>IF('Eingabe Fragebogen'!AI22=1,4,IF('Eingabe Fragebogen'!AI22=2,3,IF('Eingabe Fragebogen'!AI22=3,2,IF('Eingabe Fragebogen'!AI22=4,1,'Eingabe Fragebogen'!AI22))))</f>
        <v>0</v>
      </c>
      <c r="AI19" s="25">
        <f>IF('Eingabe Fragebogen'!AJ22=1,4,IF('Eingabe Fragebogen'!AJ22=2,3,IF('Eingabe Fragebogen'!AJ22=3,2,IF('Eingabe Fragebogen'!AJ22=4,1,'Eingabe Fragebogen'!AJ22))))</f>
        <v>0</v>
      </c>
      <c r="AJ19" s="25">
        <f>IF('Eingabe Fragebogen'!AK22=1,4,IF('Eingabe Fragebogen'!AK22=2,3,IF('Eingabe Fragebogen'!AK22=3,2,IF('Eingabe Fragebogen'!AK22=4,1,'Eingabe Fragebogen'!AK22))))</f>
        <v>0</v>
      </c>
      <c r="AK19" s="25">
        <f>IF('Eingabe Fragebogen'!AL22=1,4,IF('Eingabe Fragebogen'!AL22=2,3,IF('Eingabe Fragebogen'!AL22=3,2,IF('Eingabe Fragebogen'!AL22=4,1,'Eingabe Fragebogen'!AL22))))</f>
        <v>0</v>
      </c>
      <c r="AL19" s="25">
        <f>IF('Eingabe Fragebogen'!AM22=1,4,IF('Eingabe Fragebogen'!AM22=2,3,IF('Eingabe Fragebogen'!AM22=3,2,IF('Eingabe Fragebogen'!AM22=4,1,'Eingabe Fragebogen'!AM22))))</f>
        <v>0</v>
      </c>
      <c r="AM19" s="25">
        <f>IF('Eingabe Fragebogen'!AN22=1,4,IF('Eingabe Fragebogen'!AN22=2,3,IF('Eingabe Fragebogen'!AN22=3,2,IF('Eingabe Fragebogen'!AN22=4,1,'Eingabe Fragebogen'!AN22))))</f>
        <v>0</v>
      </c>
      <c r="AN19" s="25">
        <f>IF('Eingabe Fragebogen'!AO22=1,4,IF('Eingabe Fragebogen'!AO22=2,3,IF('Eingabe Fragebogen'!AO22=3,2,IF('Eingabe Fragebogen'!AO22=4,1,'Eingabe Fragebogen'!AO22))))</f>
        <v>0</v>
      </c>
      <c r="AO19" s="25">
        <f>IF('Eingabe Fragebogen'!AP22=1,4,IF('Eingabe Fragebogen'!AP22=2,3,IF('Eingabe Fragebogen'!AP22=3,2,IF('Eingabe Fragebogen'!AP22=4,1,'Eingabe Fragebogen'!AP22))))</f>
        <v>0</v>
      </c>
      <c r="AP19" s="25">
        <f>IF('Eingabe Fragebogen'!AQ22=1,4,IF('Eingabe Fragebogen'!AQ22=2,3,IF('Eingabe Fragebogen'!AQ22=3,2,IF('Eingabe Fragebogen'!AQ22=4,1,'Eingabe Fragebogen'!AQ22))))</f>
        <v>0</v>
      </c>
      <c r="AQ19" s="25">
        <f>IF('Eingabe Fragebogen'!AR22=1,4,IF('Eingabe Fragebogen'!AR22=2,3,IF('Eingabe Fragebogen'!AR22=3,2,IF('Eingabe Fragebogen'!AR22=4,1,'Eingabe Fragebogen'!AR22))))</f>
        <v>0</v>
      </c>
      <c r="AR19" s="25">
        <f>IF('Eingabe Fragebogen'!AS22=1,4,IF('Eingabe Fragebogen'!AS22=2,3,IF('Eingabe Fragebogen'!AS22=3,2,IF('Eingabe Fragebogen'!AS22=4,1,'Eingabe Fragebogen'!AS22))))</f>
        <v>0</v>
      </c>
      <c r="AS19" s="25">
        <f>IF('Eingabe Fragebogen'!AT22=1,4,IF('Eingabe Fragebogen'!AT22=2,3,IF('Eingabe Fragebogen'!AT22=3,2,IF('Eingabe Fragebogen'!AT22=4,1,'Eingabe Fragebogen'!AT22))))</f>
        <v>0</v>
      </c>
      <c r="AT19" s="25">
        <f>IF('Eingabe Fragebogen'!AU22=1,4,IF('Eingabe Fragebogen'!AU22=2,3,IF('Eingabe Fragebogen'!AU22=3,2,IF('Eingabe Fragebogen'!AU22=4,1,'Eingabe Fragebogen'!AU22))))</f>
        <v>0</v>
      </c>
      <c r="AU19" s="25">
        <f>IF('Eingabe Fragebogen'!AV22=1,4,IF('Eingabe Fragebogen'!AV22=2,3,IF('Eingabe Fragebogen'!AV22=3,2,IF('Eingabe Fragebogen'!AV22=4,1,'Eingabe Fragebogen'!AV22))))</f>
        <v>0</v>
      </c>
      <c r="AV19" s="25">
        <f>IF('Eingabe Fragebogen'!AW22=1,4,IF('Eingabe Fragebogen'!AW22=2,3,IF('Eingabe Fragebogen'!AW22=3,2,IF('Eingabe Fragebogen'!AW22=4,1,'Eingabe Fragebogen'!AW22))))</f>
        <v>0</v>
      </c>
      <c r="AW19" s="25">
        <f>IF('Eingabe Fragebogen'!AX22=1,4,IF('Eingabe Fragebogen'!AX22=2,3,IF('Eingabe Fragebogen'!AX22=3,2,IF('Eingabe Fragebogen'!AX22=4,1,'Eingabe Fragebogen'!AX22))))</f>
        <v>0</v>
      </c>
      <c r="AX19" s="25">
        <f>IF('Eingabe Fragebogen'!AY22=1,4,IF('Eingabe Fragebogen'!AY22=2,3,IF('Eingabe Fragebogen'!AY22=3,2,IF('Eingabe Fragebogen'!AY22=4,1,'Eingabe Fragebogen'!AY22))))</f>
        <v>0</v>
      </c>
      <c r="AY19" s="25">
        <f>IF('Eingabe Fragebogen'!AZ22=1,4,IF('Eingabe Fragebogen'!AZ22=2,3,IF('Eingabe Fragebogen'!AZ22=3,2,IF('Eingabe Fragebogen'!AZ22=4,1,'Eingabe Fragebogen'!AZ22))))</f>
        <v>0</v>
      </c>
      <c r="AZ19" s="25">
        <f>IF('Eingabe Fragebogen'!BA22=1,4,IF('Eingabe Fragebogen'!BA22=2,3,IF('Eingabe Fragebogen'!BA22=3,2,IF('Eingabe Fragebogen'!BA22=4,1,'Eingabe Fragebogen'!BA22))))</f>
        <v>0</v>
      </c>
      <c r="BA19" s="25">
        <f>IF('Eingabe Fragebogen'!BB22=1,4,IF('Eingabe Fragebogen'!BB22=2,3,IF('Eingabe Fragebogen'!BB22=3,2,IF('Eingabe Fragebogen'!BB22=4,1,'Eingabe Fragebogen'!BB22))))</f>
        <v>0</v>
      </c>
      <c r="BB19" s="25">
        <f>IF('Eingabe Fragebogen'!BC22=1,4,IF('Eingabe Fragebogen'!BC22=2,3,IF('Eingabe Fragebogen'!BC22=3,2,IF('Eingabe Fragebogen'!BC22=4,1,'Eingabe Fragebogen'!BC22))))</f>
        <v>0</v>
      </c>
      <c r="BC19" s="25">
        <f>IF('Eingabe Fragebogen'!BD22=1,4,IF('Eingabe Fragebogen'!BD22=2,3,IF('Eingabe Fragebogen'!BD22=3,2,IF('Eingabe Fragebogen'!BD22=4,1,'Eingabe Fragebogen'!BD22))))</f>
        <v>0</v>
      </c>
      <c r="BD19" s="25">
        <f>IF('Eingabe Fragebogen'!BE22=1,4,IF('Eingabe Fragebogen'!BE22=2,3,IF('Eingabe Fragebogen'!BE22=3,2,IF('Eingabe Fragebogen'!BE22=4,1,'Eingabe Fragebogen'!BE22))))</f>
        <v>0</v>
      </c>
      <c r="BE19" s="25">
        <f>IF('Eingabe Fragebogen'!BF22=1,4,IF('Eingabe Fragebogen'!BF22=2,3,IF('Eingabe Fragebogen'!BF22=3,2,IF('Eingabe Fragebogen'!BF22=4,1,'Eingabe Fragebogen'!BF22))))</f>
        <v>0</v>
      </c>
      <c r="BF19" s="25">
        <f>IF('Eingabe Fragebogen'!BG22=1,4,IF('Eingabe Fragebogen'!BG22=2,3,IF('Eingabe Fragebogen'!BG22=3,2,IF('Eingabe Fragebogen'!BG22=4,1,'Eingabe Fragebogen'!BG22))))</f>
        <v>0</v>
      </c>
      <c r="BG19" s="25">
        <f>IF('Eingabe Fragebogen'!BH22=1,4,IF('Eingabe Fragebogen'!BH22=2,3,IF('Eingabe Fragebogen'!BH22=3,2,IF('Eingabe Fragebogen'!BH22=4,1,'Eingabe Fragebogen'!BH22))))</f>
        <v>0</v>
      </c>
      <c r="BH19" s="25">
        <f>IF('Eingabe Fragebogen'!BI22=1,4,IF('Eingabe Fragebogen'!BI22=2,3,IF('Eingabe Fragebogen'!BI22=3,2,IF('Eingabe Fragebogen'!BI22=4,1,'Eingabe Fragebogen'!BI22))))</f>
        <v>0</v>
      </c>
      <c r="BI19" s="25">
        <f>IF('Eingabe Fragebogen'!BJ22=1,4,IF('Eingabe Fragebogen'!BJ22=2,3,IF('Eingabe Fragebogen'!BJ22=3,2,IF('Eingabe Fragebogen'!BJ22=4,1,'Eingabe Fragebogen'!BJ22))))</f>
        <v>0</v>
      </c>
      <c r="BJ19" s="25">
        <f>IF('Eingabe Fragebogen'!BK22=1,4,IF('Eingabe Fragebogen'!BK22=2,3,IF('Eingabe Fragebogen'!BK22=3,2,IF('Eingabe Fragebogen'!BK22=4,1,'Eingabe Fragebogen'!BK22))))</f>
        <v>0</v>
      </c>
      <c r="BK19" s="25">
        <f>IF('Eingabe Fragebogen'!BL22=1,4,IF('Eingabe Fragebogen'!BL22=2,3,IF('Eingabe Fragebogen'!BL22=3,2,IF('Eingabe Fragebogen'!BL22=4,1,'Eingabe Fragebogen'!BL22))))</f>
        <v>0</v>
      </c>
      <c r="BL19" s="25">
        <f>IF('Eingabe Fragebogen'!BM22=1,4,IF('Eingabe Fragebogen'!BM22=2,3,IF('Eingabe Fragebogen'!BM22=3,2,IF('Eingabe Fragebogen'!BM22=4,1,'Eingabe Fragebogen'!BM22))))</f>
        <v>0</v>
      </c>
      <c r="BM19" s="25">
        <f>IF('Eingabe Fragebogen'!BN22=1,4,IF('Eingabe Fragebogen'!BN22=2,3,IF('Eingabe Fragebogen'!BN22=3,2,IF('Eingabe Fragebogen'!BN22=4,1,'Eingabe Fragebogen'!BN22))))</f>
        <v>0</v>
      </c>
      <c r="BN19" s="25">
        <f>IF('Eingabe Fragebogen'!BO22=1,4,IF('Eingabe Fragebogen'!BO22=2,3,IF('Eingabe Fragebogen'!BO22=3,2,IF('Eingabe Fragebogen'!BO22=4,1,'Eingabe Fragebogen'!BO22))))</f>
        <v>0</v>
      </c>
      <c r="BO19" s="25">
        <f>IF('Eingabe Fragebogen'!BP22=1,4,IF('Eingabe Fragebogen'!BP22=2,3,IF('Eingabe Fragebogen'!BP22=3,2,IF('Eingabe Fragebogen'!BP22=4,1,'Eingabe Fragebogen'!BP22))))</f>
        <v>0</v>
      </c>
      <c r="BP19" s="25">
        <f>IF('Eingabe Fragebogen'!BQ22=1,4,IF('Eingabe Fragebogen'!BQ22=2,3,IF('Eingabe Fragebogen'!BQ22=3,2,IF('Eingabe Fragebogen'!BQ22=4,1,'Eingabe Fragebogen'!BQ22))))</f>
        <v>0</v>
      </c>
      <c r="BQ19" s="25">
        <f>IF('Eingabe Fragebogen'!BR22=1,4,IF('Eingabe Fragebogen'!BR22=2,3,IF('Eingabe Fragebogen'!BR22=3,2,IF('Eingabe Fragebogen'!BR22=4,1,'Eingabe Fragebogen'!BR22))))</f>
        <v>0</v>
      </c>
      <c r="BR19" s="25">
        <f>IF('Eingabe Fragebogen'!BS22=1,4,IF('Eingabe Fragebogen'!BS22=2,3,IF('Eingabe Fragebogen'!BS22=3,2,IF('Eingabe Fragebogen'!BS22=4,1,'Eingabe Fragebogen'!BS22))))</f>
        <v>0</v>
      </c>
      <c r="BS19" s="25">
        <f>IF('Eingabe Fragebogen'!BT22=1,4,IF('Eingabe Fragebogen'!BT22=2,3,IF('Eingabe Fragebogen'!BT22=3,2,IF('Eingabe Fragebogen'!BT22=4,1,'Eingabe Fragebogen'!BT22))))</f>
        <v>0</v>
      </c>
      <c r="BT19" s="25">
        <f>IF('Eingabe Fragebogen'!BU22=1,4,IF('Eingabe Fragebogen'!BU22=2,3,IF('Eingabe Fragebogen'!BU22=3,2,IF('Eingabe Fragebogen'!BU22=4,1,'Eingabe Fragebogen'!BU22))))</f>
        <v>0</v>
      </c>
      <c r="BU19" s="25">
        <f>IF('Eingabe Fragebogen'!BV22=1,4,IF('Eingabe Fragebogen'!BV22=2,3,IF('Eingabe Fragebogen'!BV22=3,2,IF('Eingabe Fragebogen'!BV22=4,1,'Eingabe Fragebogen'!BV22))))</f>
        <v>0</v>
      </c>
      <c r="BV19" s="25">
        <f>IF('Eingabe Fragebogen'!BW22=1,4,IF('Eingabe Fragebogen'!BW22=2,3,IF('Eingabe Fragebogen'!BW22=3,2,IF('Eingabe Fragebogen'!BW22=4,1,'Eingabe Fragebogen'!BW22))))</f>
        <v>0</v>
      </c>
      <c r="BW19" s="25">
        <f>IF('Eingabe Fragebogen'!BX22=1,4,IF('Eingabe Fragebogen'!BX22=2,3,IF('Eingabe Fragebogen'!BX22=3,2,IF('Eingabe Fragebogen'!BX22=4,1,'Eingabe Fragebogen'!BX22))))</f>
        <v>0</v>
      </c>
      <c r="BX19" s="25">
        <f>IF('Eingabe Fragebogen'!BY22=1,4,IF('Eingabe Fragebogen'!BY22=2,3,IF('Eingabe Fragebogen'!BY22=3,2,IF('Eingabe Fragebogen'!BY22=4,1,'Eingabe Fragebogen'!BY22))))</f>
        <v>0</v>
      </c>
      <c r="BY19" s="25">
        <f>IF('Eingabe Fragebogen'!BZ22=1,4,IF('Eingabe Fragebogen'!BZ22=2,3,IF('Eingabe Fragebogen'!BZ22=3,2,IF('Eingabe Fragebogen'!BZ22=4,1,'Eingabe Fragebogen'!BZ22))))</f>
        <v>0</v>
      </c>
      <c r="BZ19" s="25">
        <f>IF('Eingabe Fragebogen'!CA22=1,4,IF('Eingabe Fragebogen'!CA22=2,3,IF('Eingabe Fragebogen'!CA22=3,2,IF('Eingabe Fragebogen'!CA22=4,1,'Eingabe Fragebogen'!CA22))))</f>
        <v>0</v>
      </c>
      <c r="CA19" s="25">
        <f>IF('Eingabe Fragebogen'!CB22=1,4,IF('Eingabe Fragebogen'!CB22=2,3,IF('Eingabe Fragebogen'!CB22=3,2,IF('Eingabe Fragebogen'!CB22=4,1,'Eingabe Fragebogen'!CB22))))</f>
        <v>0</v>
      </c>
      <c r="CB19" s="25">
        <f>IF('Eingabe Fragebogen'!CC22=1,4,IF('Eingabe Fragebogen'!CC22=2,3,IF('Eingabe Fragebogen'!CC22=3,2,IF('Eingabe Fragebogen'!CC22=4,1,'Eingabe Fragebogen'!CC22))))</f>
        <v>0</v>
      </c>
      <c r="CC19" s="25">
        <f>IF('Eingabe Fragebogen'!CD22=1,4,IF('Eingabe Fragebogen'!CD22=2,3,IF('Eingabe Fragebogen'!CD22=3,2,IF('Eingabe Fragebogen'!CD22=4,1,'Eingabe Fragebogen'!CD22))))</f>
        <v>0</v>
      </c>
      <c r="CD19" s="25">
        <f>IF('Eingabe Fragebogen'!CE22=1,4,IF('Eingabe Fragebogen'!CE22=2,3,IF('Eingabe Fragebogen'!CE22=3,2,IF('Eingabe Fragebogen'!CE22=4,1,'Eingabe Fragebogen'!CE22))))</f>
        <v>0</v>
      </c>
      <c r="CE19" s="25">
        <f>IF('Eingabe Fragebogen'!CF22=1,4,IF('Eingabe Fragebogen'!CF22=2,3,IF('Eingabe Fragebogen'!CF22=3,2,IF('Eingabe Fragebogen'!CF22=4,1,'Eingabe Fragebogen'!CF22))))</f>
        <v>0</v>
      </c>
      <c r="CF19" s="25">
        <f>IF('Eingabe Fragebogen'!CG22=1,4,IF('Eingabe Fragebogen'!CG22=2,3,IF('Eingabe Fragebogen'!CG22=3,2,IF('Eingabe Fragebogen'!CG22=4,1,'Eingabe Fragebogen'!CG22))))</f>
        <v>0</v>
      </c>
      <c r="CG19" s="25">
        <f>IF('Eingabe Fragebogen'!CH22=1,4,IF('Eingabe Fragebogen'!CH22=2,3,IF('Eingabe Fragebogen'!CH22=3,2,IF('Eingabe Fragebogen'!CH22=4,1,'Eingabe Fragebogen'!CH22))))</f>
        <v>0</v>
      </c>
      <c r="CH19" s="25">
        <f>IF('Eingabe Fragebogen'!CI22=1,4,IF('Eingabe Fragebogen'!CI22=2,3,IF('Eingabe Fragebogen'!CI22=3,2,IF('Eingabe Fragebogen'!CI22=4,1,'Eingabe Fragebogen'!CI22))))</f>
        <v>0</v>
      </c>
      <c r="CI19" s="25">
        <f>IF('Eingabe Fragebogen'!CJ22=1,4,IF('Eingabe Fragebogen'!CJ22=2,3,IF('Eingabe Fragebogen'!CJ22=3,2,IF('Eingabe Fragebogen'!CJ22=4,1,'Eingabe Fragebogen'!CJ22))))</f>
        <v>0</v>
      </c>
      <c r="CJ19" s="25">
        <f>IF('Eingabe Fragebogen'!CK22=1,4,IF('Eingabe Fragebogen'!CK22=2,3,IF('Eingabe Fragebogen'!CK22=3,2,IF('Eingabe Fragebogen'!CK22=4,1,'Eingabe Fragebogen'!CK22))))</f>
        <v>0</v>
      </c>
      <c r="CK19" s="25">
        <f>IF('Eingabe Fragebogen'!CL22=1,4,IF('Eingabe Fragebogen'!CL22=2,3,IF('Eingabe Fragebogen'!CL22=3,2,IF('Eingabe Fragebogen'!CL22=4,1,'Eingabe Fragebogen'!CL22))))</f>
        <v>0</v>
      </c>
      <c r="CL19" s="25">
        <f>IF('Eingabe Fragebogen'!CM22=1,4,IF('Eingabe Fragebogen'!CM22=2,3,IF('Eingabe Fragebogen'!CM22=3,2,IF('Eingabe Fragebogen'!CM22=4,1,'Eingabe Fragebogen'!CM22))))</f>
        <v>0</v>
      </c>
      <c r="CM19" s="25">
        <f>IF('Eingabe Fragebogen'!CN22=1,4,IF('Eingabe Fragebogen'!CN22=2,3,IF('Eingabe Fragebogen'!CN22=3,2,IF('Eingabe Fragebogen'!CN22=4,1,'Eingabe Fragebogen'!CN22))))</f>
        <v>0</v>
      </c>
      <c r="CN19" s="25">
        <f>IF('Eingabe Fragebogen'!CO22=1,4,IF('Eingabe Fragebogen'!CO22=2,3,IF('Eingabe Fragebogen'!CO22=3,2,IF('Eingabe Fragebogen'!CO22=4,1,'Eingabe Fragebogen'!CO22))))</f>
        <v>0</v>
      </c>
      <c r="CO19" s="25">
        <f>IF('Eingabe Fragebogen'!CP22=1,4,IF('Eingabe Fragebogen'!CP22=2,3,IF('Eingabe Fragebogen'!CP22=3,2,IF('Eingabe Fragebogen'!CP22=4,1,'Eingabe Fragebogen'!CP22))))</f>
        <v>0</v>
      </c>
      <c r="CP19" s="25">
        <f>IF('Eingabe Fragebogen'!CQ22=1,4,IF('Eingabe Fragebogen'!CQ22=2,3,IF('Eingabe Fragebogen'!CQ22=3,2,IF('Eingabe Fragebogen'!CQ22=4,1,'Eingabe Fragebogen'!CQ22))))</f>
        <v>0</v>
      </c>
      <c r="CQ19" s="25">
        <f>IF('Eingabe Fragebogen'!CR22=1,4,IF('Eingabe Fragebogen'!CR22=2,3,IF('Eingabe Fragebogen'!CR22=3,2,IF('Eingabe Fragebogen'!CR22=4,1,'Eingabe Fragebogen'!CR22))))</f>
        <v>0</v>
      </c>
      <c r="CR19" s="25">
        <f>IF('Eingabe Fragebogen'!CS22=1,4,IF('Eingabe Fragebogen'!CS22=2,3,IF('Eingabe Fragebogen'!CS22=3,2,IF('Eingabe Fragebogen'!CS22=4,1,'Eingabe Fragebogen'!CS22))))</f>
        <v>0</v>
      </c>
      <c r="CS19" s="25">
        <f>IF('Eingabe Fragebogen'!CT22=1,4,IF('Eingabe Fragebogen'!CT22=2,3,IF('Eingabe Fragebogen'!CT22=3,2,IF('Eingabe Fragebogen'!CT22=4,1,'Eingabe Fragebogen'!CT22))))</f>
        <v>0</v>
      </c>
      <c r="CT19" s="25">
        <f>IF('Eingabe Fragebogen'!CU22=1,4,IF('Eingabe Fragebogen'!CU22=2,3,IF('Eingabe Fragebogen'!CU22=3,2,IF('Eingabe Fragebogen'!CU22=4,1,'Eingabe Fragebogen'!CU22))))</f>
        <v>0</v>
      </c>
      <c r="CU19" s="25">
        <f>IF('Eingabe Fragebogen'!CV22=1,4,IF('Eingabe Fragebogen'!CV22=2,3,IF('Eingabe Fragebogen'!CV22=3,2,IF('Eingabe Fragebogen'!CV22=4,1,'Eingabe Fragebogen'!CV22))))</f>
        <v>0</v>
      </c>
      <c r="CV19" s="25">
        <f>IF('Eingabe Fragebogen'!CW22=1,4,IF('Eingabe Fragebogen'!CW22=2,3,IF('Eingabe Fragebogen'!CW22=3,2,IF('Eingabe Fragebogen'!CW22=4,1,'Eingabe Fragebogen'!CW22))))</f>
        <v>0</v>
      </c>
      <c r="CW19" s="25">
        <f>IF('Eingabe Fragebogen'!CX22=1,4,IF('Eingabe Fragebogen'!CX22=2,3,IF('Eingabe Fragebogen'!CX22=3,2,IF('Eingabe Fragebogen'!CX22=4,1,'Eingabe Fragebogen'!CX22))))</f>
        <v>0</v>
      </c>
      <c r="CX19" s="25">
        <f>IF('Eingabe Fragebogen'!CY22=1,4,IF('Eingabe Fragebogen'!CY22=2,3,IF('Eingabe Fragebogen'!CY22=3,2,IF('Eingabe Fragebogen'!CY22=4,1,'Eingabe Fragebogen'!CY22))))</f>
        <v>0</v>
      </c>
      <c r="CY19" s="25">
        <f>IF('Eingabe Fragebogen'!CZ22=1,4,IF('Eingabe Fragebogen'!CZ22=2,3,IF('Eingabe Fragebogen'!CZ22=3,2,IF('Eingabe Fragebogen'!CZ22=4,1,'Eingabe Fragebogen'!CZ22))))</f>
        <v>0</v>
      </c>
      <c r="CZ19" s="25">
        <f>IF('Eingabe Fragebogen'!DA22=1,4,IF('Eingabe Fragebogen'!DA22=2,3,IF('Eingabe Fragebogen'!DA22=3,2,IF('Eingabe Fragebogen'!DA22=4,1,'Eingabe Fragebogen'!DA22))))</f>
        <v>0</v>
      </c>
      <c r="DA19" s="25">
        <f>IF('Eingabe Fragebogen'!DB22=1,4,IF('Eingabe Fragebogen'!DB22=2,3,IF('Eingabe Fragebogen'!DB22=3,2,IF('Eingabe Fragebogen'!DB22=4,1,'Eingabe Fragebogen'!DB22))))</f>
        <v>0</v>
      </c>
      <c r="DB19" s="25">
        <f>IF('Eingabe Fragebogen'!DC22=1,4,IF('Eingabe Fragebogen'!DC22=2,3,IF('Eingabe Fragebogen'!DC22=3,2,IF('Eingabe Fragebogen'!DC22=4,1,'Eingabe Fragebogen'!DC22))))</f>
        <v>0</v>
      </c>
      <c r="DC19" s="25">
        <f>IF('Eingabe Fragebogen'!DD22=1,4,IF('Eingabe Fragebogen'!DD22=2,3,IF('Eingabe Fragebogen'!DD22=3,2,IF('Eingabe Fragebogen'!DD22=4,1,'Eingabe Fragebogen'!DD22))))</f>
        <v>0</v>
      </c>
      <c r="DD19" s="25">
        <f>IF('Eingabe Fragebogen'!DE22=1,4,IF('Eingabe Fragebogen'!DE22=2,3,IF('Eingabe Fragebogen'!DE22=3,2,IF('Eingabe Fragebogen'!DE22=4,1,'Eingabe Fragebogen'!DE22))))</f>
        <v>0</v>
      </c>
      <c r="DE19" s="25">
        <f>IF('Eingabe Fragebogen'!DF22=1,4,IF('Eingabe Fragebogen'!DF22=2,3,IF('Eingabe Fragebogen'!DF22=3,2,IF('Eingabe Fragebogen'!DF22=4,1,'Eingabe Fragebogen'!DF22))))</f>
        <v>0</v>
      </c>
      <c r="DF19" s="25">
        <f>IF('Eingabe Fragebogen'!DG22=1,4,IF('Eingabe Fragebogen'!DG22=2,3,IF('Eingabe Fragebogen'!DG22=3,2,IF('Eingabe Fragebogen'!DG22=4,1,'Eingabe Fragebogen'!DG22))))</f>
        <v>0</v>
      </c>
      <c r="DG19" s="25">
        <f>IF('Eingabe Fragebogen'!DH22=1,4,IF('Eingabe Fragebogen'!DH22=2,3,IF('Eingabe Fragebogen'!DH22=3,2,IF('Eingabe Fragebogen'!DH22=4,1,'Eingabe Fragebogen'!DH22))))</f>
        <v>0</v>
      </c>
      <c r="DH19" s="25">
        <f>IF('Eingabe Fragebogen'!DI22=1,4,IF('Eingabe Fragebogen'!DI22=2,3,IF('Eingabe Fragebogen'!DI22=3,2,IF('Eingabe Fragebogen'!DI22=4,1,'Eingabe Fragebogen'!DI22))))</f>
        <v>0</v>
      </c>
      <c r="DI19" s="25">
        <f>IF('Eingabe Fragebogen'!DJ22=1,4,IF('Eingabe Fragebogen'!DJ22=2,3,IF('Eingabe Fragebogen'!DJ22=3,2,IF('Eingabe Fragebogen'!DJ22=4,1,'Eingabe Fragebogen'!DJ22))))</f>
        <v>0</v>
      </c>
      <c r="DJ19" s="25">
        <f>IF('Eingabe Fragebogen'!DK22=1,4,IF('Eingabe Fragebogen'!DK22=2,3,IF('Eingabe Fragebogen'!DK22=3,2,IF('Eingabe Fragebogen'!DK22=4,1,'Eingabe Fragebogen'!DK22))))</f>
        <v>0</v>
      </c>
      <c r="DK19" s="25">
        <f>IF('Eingabe Fragebogen'!DL22=1,4,IF('Eingabe Fragebogen'!DL22=2,3,IF('Eingabe Fragebogen'!DL22=3,2,IF('Eingabe Fragebogen'!DL22=4,1,'Eingabe Fragebogen'!DL22))))</f>
        <v>0</v>
      </c>
      <c r="DL19" s="25">
        <f>IF('Eingabe Fragebogen'!DM22=1,4,IF('Eingabe Fragebogen'!DM22=2,3,IF('Eingabe Fragebogen'!DM22=3,2,IF('Eingabe Fragebogen'!DM22=4,1,'Eingabe Fragebogen'!DM22))))</f>
        <v>0</v>
      </c>
      <c r="DM19" s="25">
        <f>IF('Eingabe Fragebogen'!DN22=1,4,IF('Eingabe Fragebogen'!DN22=2,3,IF('Eingabe Fragebogen'!DN22=3,2,IF('Eingabe Fragebogen'!DN22=4,1,'Eingabe Fragebogen'!DN22))))</f>
        <v>0</v>
      </c>
      <c r="DN19" s="25">
        <f>IF('Eingabe Fragebogen'!DO22=1,4,IF('Eingabe Fragebogen'!DO22=2,3,IF('Eingabe Fragebogen'!DO22=3,2,IF('Eingabe Fragebogen'!DO22=4,1,'Eingabe Fragebogen'!DO22))))</f>
        <v>0</v>
      </c>
      <c r="DO19" s="25">
        <f>IF('Eingabe Fragebogen'!DP22=1,4,IF('Eingabe Fragebogen'!DP22=2,3,IF('Eingabe Fragebogen'!DP22=3,2,IF('Eingabe Fragebogen'!DP22=4,1,'Eingabe Fragebogen'!DP22))))</f>
        <v>0</v>
      </c>
      <c r="DP19" s="25">
        <f>IF('Eingabe Fragebogen'!DQ22=1,4,IF('Eingabe Fragebogen'!DQ22=2,3,IF('Eingabe Fragebogen'!DQ22=3,2,IF('Eingabe Fragebogen'!DQ22=4,1,'Eingabe Fragebogen'!DQ22))))</f>
        <v>0</v>
      </c>
      <c r="DQ19" s="25">
        <f>IF('Eingabe Fragebogen'!DR22=1,4,IF('Eingabe Fragebogen'!DR22=2,3,IF('Eingabe Fragebogen'!DR22=3,2,IF('Eingabe Fragebogen'!DR22=4,1,'Eingabe Fragebogen'!DR22))))</f>
        <v>0</v>
      </c>
      <c r="DR19" s="25">
        <f>IF('Eingabe Fragebogen'!DS22=1,4,IF('Eingabe Fragebogen'!DS22=2,3,IF('Eingabe Fragebogen'!DS22=3,2,IF('Eingabe Fragebogen'!DS22=4,1,'Eingabe Fragebogen'!DS22))))</f>
        <v>0</v>
      </c>
      <c r="DS19" s="25">
        <f>IF('Eingabe Fragebogen'!DT22=1,4,IF('Eingabe Fragebogen'!DT22=2,3,IF('Eingabe Fragebogen'!DT22=3,2,IF('Eingabe Fragebogen'!DT22=4,1,'Eingabe Fragebogen'!DT22))))</f>
        <v>0</v>
      </c>
      <c r="DT19" s="25">
        <f>IF('Eingabe Fragebogen'!DU22=1,4,IF('Eingabe Fragebogen'!DU22=2,3,IF('Eingabe Fragebogen'!DU22=3,2,IF('Eingabe Fragebogen'!DU22=4,1,'Eingabe Fragebogen'!DU22))))</f>
        <v>0</v>
      </c>
      <c r="DU19" s="25">
        <f>IF('Eingabe Fragebogen'!DV22=1,4,IF('Eingabe Fragebogen'!DV22=2,3,IF('Eingabe Fragebogen'!DV22=3,2,IF('Eingabe Fragebogen'!DV22=4,1,'Eingabe Fragebogen'!DV22))))</f>
        <v>0</v>
      </c>
      <c r="DV19" s="25">
        <f>IF('Eingabe Fragebogen'!DW22=1,4,IF('Eingabe Fragebogen'!DW22=2,3,IF('Eingabe Fragebogen'!DW22=3,2,IF('Eingabe Fragebogen'!DW22=4,1,'Eingabe Fragebogen'!DW22))))</f>
        <v>0</v>
      </c>
      <c r="DW19" s="25">
        <f>IF('Eingabe Fragebogen'!DX22=1,4,IF('Eingabe Fragebogen'!DX22=2,3,IF('Eingabe Fragebogen'!DX22=3,2,IF('Eingabe Fragebogen'!DX22=4,1,'Eingabe Fragebogen'!DX22))))</f>
        <v>0</v>
      </c>
      <c r="DX19" s="25">
        <f>IF('Eingabe Fragebogen'!DY22=1,4,IF('Eingabe Fragebogen'!DY22=2,3,IF('Eingabe Fragebogen'!DY22=3,2,IF('Eingabe Fragebogen'!DY22=4,1,'Eingabe Fragebogen'!DY22))))</f>
        <v>0</v>
      </c>
      <c r="DY19" s="25">
        <f>IF('Eingabe Fragebogen'!DZ22=1,4,IF('Eingabe Fragebogen'!DZ22=2,3,IF('Eingabe Fragebogen'!DZ22=3,2,IF('Eingabe Fragebogen'!DZ22=4,1,'Eingabe Fragebogen'!DZ22))))</f>
        <v>0</v>
      </c>
      <c r="DZ19" s="25">
        <f>IF('Eingabe Fragebogen'!EA22=1,4,IF('Eingabe Fragebogen'!EA22=2,3,IF('Eingabe Fragebogen'!EA22=3,2,IF('Eingabe Fragebogen'!EA22=4,1,'Eingabe Fragebogen'!EA22))))</f>
        <v>0</v>
      </c>
      <c r="EA19" s="25">
        <f>IF('Eingabe Fragebogen'!EB22=1,4,IF('Eingabe Fragebogen'!EB22=2,3,IF('Eingabe Fragebogen'!EB22=3,2,IF('Eingabe Fragebogen'!EB22=4,1,'Eingabe Fragebogen'!EB22))))</f>
        <v>0</v>
      </c>
      <c r="EB19" s="25">
        <f>IF('Eingabe Fragebogen'!EC22=1,4,IF('Eingabe Fragebogen'!EC22=2,3,IF('Eingabe Fragebogen'!EC22=3,2,IF('Eingabe Fragebogen'!EC22=4,1,'Eingabe Fragebogen'!EC22))))</f>
        <v>0</v>
      </c>
      <c r="EC19" s="25">
        <f>IF('Eingabe Fragebogen'!ED22=1,4,IF('Eingabe Fragebogen'!ED22=2,3,IF('Eingabe Fragebogen'!ED22=3,2,IF('Eingabe Fragebogen'!ED22=4,1,'Eingabe Fragebogen'!ED22))))</f>
        <v>0</v>
      </c>
      <c r="ED19" s="25">
        <f>IF('Eingabe Fragebogen'!EE22=1,4,IF('Eingabe Fragebogen'!EE22=2,3,IF('Eingabe Fragebogen'!EE22=3,2,IF('Eingabe Fragebogen'!EE22=4,1,'Eingabe Fragebogen'!EE22))))</f>
        <v>0</v>
      </c>
      <c r="EE19" s="25">
        <f>IF('Eingabe Fragebogen'!EF22=1,4,IF('Eingabe Fragebogen'!EF22=2,3,IF('Eingabe Fragebogen'!EF22=3,2,IF('Eingabe Fragebogen'!EF22=4,1,'Eingabe Fragebogen'!EF22))))</f>
        <v>0</v>
      </c>
      <c r="EF19" s="25">
        <f>IF('Eingabe Fragebogen'!EG22=1,4,IF('Eingabe Fragebogen'!EG22=2,3,IF('Eingabe Fragebogen'!EG22=3,2,IF('Eingabe Fragebogen'!EG22=4,1,'Eingabe Fragebogen'!EG22))))</f>
        <v>0</v>
      </c>
      <c r="EG19" s="25">
        <f>IF('Eingabe Fragebogen'!EH22=1,4,IF('Eingabe Fragebogen'!EH22=2,3,IF('Eingabe Fragebogen'!EH22=3,2,IF('Eingabe Fragebogen'!EH22=4,1,'Eingabe Fragebogen'!EH22))))</f>
        <v>0</v>
      </c>
      <c r="EH19" s="25">
        <f>IF('Eingabe Fragebogen'!EI22=1,4,IF('Eingabe Fragebogen'!EI22=2,3,IF('Eingabe Fragebogen'!EI22=3,2,IF('Eingabe Fragebogen'!EI22=4,1,'Eingabe Fragebogen'!EI22))))</f>
        <v>0</v>
      </c>
      <c r="EI19" s="25">
        <f>IF('Eingabe Fragebogen'!EJ22=1,4,IF('Eingabe Fragebogen'!EJ22=2,3,IF('Eingabe Fragebogen'!EJ22=3,2,IF('Eingabe Fragebogen'!EJ22=4,1,'Eingabe Fragebogen'!EJ22))))</f>
        <v>0</v>
      </c>
      <c r="EJ19" s="25">
        <f>IF('Eingabe Fragebogen'!EK22=1,4,IF('Eingabe Fragebogen'!EK22=2,3,IF('Eingabe Fragebogen'!EK22=3,2,IF('Eingabe Fragebogen'!EK22=4,1,'Eingabe Fragebogen'!EK22))))</f>
        <v>0</v>
      </c>
      <c r="EK19" s="25">
        <f>IF('Eingabe Fragebogen'!EL22=1,4,IF('Eingabe Fragebogen'!EL22=2,3,IF('Eingabe Fragebogen'!EL22=3,2,IF('Eingabe Fragebogen'!EL22=4,1,'Eingabe Fragebogen'!EL22))))</f>
        <v>0</v>
      </c>
      <c r="EL19" s="25">
        <f>IF('Eingabe Fragebogen'!EM22=1,4,IF('Eingabe Fragebogen'!EM22=2,3,IF('Eingabe Fragebogen'!EM22=3,2,IF('Eingabe Fragebogen'!EM22=4,1,'Eingabe Fragebogen'!EM22))))</f>
        <v>0</v>
      </c>
      <c r="EM19" s="25">
        <f>IF('Eingabe Fragebogen'!EN22=1,4,IF('Eingabe Fragebogen'!EN22=2,3,IF('Eingabe Fragebogen'!EN22=3,2,IF('Eingabe Fragebogen'!EN22=4,1,'Eingabe Fragebogen'!EN22))))</f>
        <v>0</v>
      </c>
      <c r="EN19" s="25">
        <f>IF('Eingabe Fragebogen'!EO22=1,4,IF('Eingabe Fragebogen'!EO22=2,3,IF('Eingabe Fragebogen'!EO22=3,2,IF('Eingabe Fragebogen'!EO22=4,1,'Eingabe Fragebogen'!EO22))))</f>
        <v>0</v>
      </c>
      <c r="EO19" s="25">
        <f>IF('Eingabe Fragebogen'!EP22=1,4,IF('Eingabe Fragebogen'!EP22=2,3,IF('Eingabe Fragebogen'!EP22=3,2,IF('Eingabe Fragebogen'!EP22=4,1,'Eingabe Fragebogen'!EP22))))</f>
        <v>0</v>
      </c>
      <c r="EP19" s="25">
        <f>IF('Eingabe Fragebogen'!EQ22=1,4,IF('Eingabe Fragebogen'!EQ22=2,3,IF('Eingabe Fragebogen'!EQ22=3,2,IF('Eingabe Fragebogen'!EQ22=4,1,'Eingabe Fragebogen'!EQ22))))</f>
        <v>0</v>
      </c>
      <c r="EQ19" s="25">
        <f>IF('Eingabe Fragebogen'!ER22=1,4,IF('Eingabe Fragebogen'!ER22=2,3,IF('Eingabe Fragebogen'!ER22=3,2,IF('Eingabe Fragebogen'!ER22=4,1,'Eingabe Fragebogen'!ER22))))</f>
        <v>0</v>
      </c>
      <c r="ER19" s="25">
        <f>IF('Eingabe Fragebogen'!ES22=1,4,IF('Eingabe Fragebogen'!ES22=2,3,IF('Eingabe Fragebogen'!ES22=3,2,IF('Eingabe Fragebogen'!ES22=4,1,'Eingabe Fragebogen'!ES22))))</f>
        <v>0</v>
      </c>
      <c r="ES19" s="25">
        <f>IF('Eingabe Fragebogen'!ET22=1,4,IF('Eingabe Fragebogen'!ET22=2,3,IF('Eingabe Fragebogen'!ET22=3,2,IF('Eingabe Fragebogen'!ET22=4,1,'Eingabe Fragebogen'!ET22))))</f>
        <v>0</v>
      </c>
      <c r="ET19" s="25">
        <f>IF('Eingabe Fragebogen'!EU22=1,4,IF('Eingabe Fragebogen'!EU22=2,3,IF('Eingabe Fragebogen'!EU22=3,2,IF('Eingabe Fragebogen'!EU22=4,1,'Eingabe Fragebogen'!EU22))))</f>
        <v>0</v>
      </c>
      <c r="EU19" s="25">
        <f>IF('Eingabe Fragebogen'!EV22=1,4,IF('Eingabe Fragebogen'!EV22=2,3,IF('Eingabe Fragebogen'!EV22=3,2,IF('Eingabe Fragebogen'!EV22=4,1,'Eingabe Fragebogen'!EV22))))</f>
        <v>0</v>
      </c>
      <c r="EV19" s="25">
        <f>IF('Eingabe Fragebogen'!EW22=1,4,IF('Eingabe Fragebogen'!EW22=2,3,IF('Eingabe Fragebogen'!EW22=3,2,IF('Eingabe Fragebogen'!EW22=4,1,'Eingabe Fragebogen'!EW22))))</f>
        <v>0</v>
      </c>
      <c r="EW19" s="98"/>
    </row>
    <row r="20" spans="1:153">
      <c r="A20" s="213"/>
      <c r="B20" s="91">
        <v>16</v>
      </c>
      <c r="C20" s="25">
        <f>IF('Eingabe Fragebogen'!D23=1,4,IF('Eingabe Fragebogen'!D23=2,3,IF('Eingabe Fragebogen'!D23=3,2,IF('Eingabe Fragebogen'!D23=4,1,'Eingabe Fragebogen'!D23))))</f>
        <v>0</v>
      </c>
      <c r="D20" s="25">
        <f>IF('Eingabe Fragebogen'!E23=1,4,IF('Eingabe Fragebogen'!E23=2,3,IF('Eingabe Fragebogen'!E23=3,2,IF('Eingabe Fragebogen'!E23=4,1,'Eingabe Fragebogen'!E23))))</f>
        <v>0</v>
      </c>
      <c r="E20" s="25">
        <f>IF('Eingabe Fragebogen'!F23=1,4,IF('Eingabe Fragebogen'!F23=2,3,IF('Eingabe Fragebogen'!F23=3,2,IF('Eingabe Fragebogen'!F23=4,1,'Eingabe Fragebogen'!F23))))</f>
        <v>0</v>
      </c>
      <c r="F20" s="25">
        <f>IF('Eingabe Fragebogen'!G23=1,4,IF('Eingabe Fragebogen'!G23=2,3,IF('Eingabe Fragebogen'!G23=3,2,IF('Eingabe Fragebogen'!G23=4,1,'Eingabe Fragebogen'!G23))))</f>
        <v>0</v>
      </c>
      <c r="G20" s="25">
        <f>IF('Eingabe Fragebogen'!H23=1,4,IF('Eingabe Fragebogen'!H23=2,3,IF('Eingabe Fragebogen'!H23=3,2,IF('Eingabe Fragebogen'!H23=4,1,'Eingabe Fragebogen'!H23))))</f>
        <v>0</v>
      </c>
      <c r="H20" s="25">
        <f>IF('Eingabe Fragebogen'!I23=1,4,IF('Eingabe Fragebogen'!I23=2,3,IF('Eingabe Fragebogen'!I23=3,2,IF('Eingabe Fragebogen'!I23=4,1,'Eingabe Fragebogen'!I23))))</f>
        <v>0</v>
      </c>
      <c r="I20" s="25">
        <f>IF('Eingabe Fragebogen'!J23=1,4,IF('Eingabe Fragebogen'!J23=2,3,IF('Eingabe Fragebogen'!J23=3,2,IF('Eingabe Fragebogen'!J23=4,1,'Eingabe Fragebogen'!J23))))</f>
        <v>0</v>
      </c>
      <c r="J20" s="25">
        <f>IF('Eingabe Fragebogen'!K23=1,4,IF('Eingabe Fragebogen'!K23=2,3,IF('Eingabe Fragebogen'!K23=3,2,IF('Eingabe Fragebogen'!K23=4,1,'Eingabe Fragebogen'!K23))))</f>
        <v>0</v>
      </c>
      <c r="K20" s="25">
        <f>IF('Eingabe Fragebogen'!L23=1,4,IF('Eingabe Fragebogen'!L23=2,3,IF('Eingabe Fragebogen'!L23=3,2,IF('Eingabe Fragebogen'!L23=4,1,'Eingabe Fragebogen'!L23))))</f>
        <v>0</v>
      </c>
      <c r="L20" s="25">
        <f>IF('Eingabe Fragebogen'!M23=1,4,IF('Eingabe Fragebogen'!M23=2,3,IF('Eingabe Fragebogen'!M23=3,2,IF('Eingabe Fragebogen'!M23=4,1,'Eingabe Fragebogen'!M23))))</f>
        <v>0</v>
      </c>
      <c r="M20" s="25">
        <f>IF('Eingabe Fragebogen'!N23=1,4,IF('Eingabe Fragebogen'!N23=2,3,IF('Eingabe Fragebogen'!N23=3,2,IF('Eingabe Fragebogen'!N23=4,1,'Eingabe Fragebogen'!N23))))</f>
        <v>0</v>
      </c>
      <c r="N20" s="25">
        <f>IF('Eingabe Fragebogen'!O23=1,4,IF('Eingabe Fragebogen'!O23=2,3,IF('Eingabe Fragebogen'!O23=3,2,IF('Eingabe Fragebogen'!O23=4,1,'Eingabe Fragebogen'!O23))))</f>
        <v>0</v>
      </c>
      <c r="O20" s="25">
        <f>IF('Eingabe Fragebogen'!P23=1,4,IF('Eingabe Fragebogen'!P23=2,3,IF('Eingabe Fragebogen'!P23=3,2,IF('Eingabe Fragebogen'!P23=4,1,'Eingabe Fragebogen'!P23))))</f>
        <v>0</v>
      </c>
      <c r="P20" s="25">
        <f>IF('Eingabe Fragebogen'!Q23=1,4,IF('Eingabe Fragebogen'!Q23=2,3,IF('Eingabe Fragebogen'!Q23=3,2,IF('Eingabe Fragebogen'!Q23=4,1,'Eingabe Fragebogen'!Q23))))</f>
        <v>0</v>
      </c>
      <c r="Q20" s="25">
        <f>IF('Eingabe Fragebogen'!R23=1,4,IF('Eingabe Fragebogen'!R23=2,3,IF('Eingabe Fragebogen'!R23=3,2,IF('Eingabe Fragebogen'!R23=4,1,'Eingabe Fragebogen'!R23))))</f>
        <v>0</v>
      </c>
      <c r="R20" s="25">
        <f>IF('Eingabe Fragebogen'!S23=1,4,IF('Eingabe Fragebogen'!S23=2,3,IF('Eingabe Fragebogen'!S23=3,2,IF('Eingabe Fragebogen'!S23=4,1,'Eingabe Fragebogen'!S23))))</f>
        <v>0</v>
      </c>
      <c r="S20" s="25">
        <f>IF('Eingabe Fragebogen'!T23=1,4,IF('Eingabe Fragebogen'!T23=2,3,IF('Eingabe Fragebogen'!T23=3,2,IF('Eingabe Fragebogen'!T23=4,1,'Eingabe Fragebogen'!T23))))</f>
        <v>0</v>
      </c>
      <c r="T20" s="25">
        <f>IF('Eingabe Fragebogen'!U23=1,4,IF('Eingabe Fragebogen'!U23=2,3,IF('Eingabe Fragebogen'!U23=3,2,IF('Eingabe Fragebogen'!U23=4,1,'Eingabe Fragebogen'!U23))))</f>
        <v>0</v>
      </c>
      <c r="U20" s="25">
        <f>IF('Eingabe Fragebogen'!V23=1,4,IF('Eingabe Fragebogen'!V23=2,3,IF('Eingabe Fragebogen'!V23=3,2,IF('Eingabe Fragebogen'!V23=4,1,'Eingabe Fragebogen'!V23))))</f>
        <v>0</v>
      </c>
      <c r="V20" s="25">
        <f>IF('Eingabe Fragebogen'!W23=1,4,IF('Eingabe Fragebogen'!W23=2,3,IF('Eingabe Fragebogen'!W23=3,2,IF('Eingabe Fragebogen'!W23=4,1,'Eingabe Fragebogen'!W23))))</f>
        <v>0</v>
      </c>
      <c r="W20" s="25">
        <f>IF('Eingabe Fragebogen'!X23=1,4,IF('Eingabe Fragebogen'!X23=2,3,IF('Eingabe Fragebogen'!X23=3,2,IF('Eingabe Fragebogen'!X23=4,1,'Eingabe Fragebogen'!X23))))</f>
        <v>0</v>
      </c>
      <c r="X20" s="25">
        <f>IF('Eingabe Fragebogen'!Y23=1,4,IF('Eingabe Fragebogen'!Y23=2,3,IF('Eingabe Fragebogen'!Y23=3,2,IF('Eingabe Fragebogen'!Y23=4,1,'Eingabe Fragebogen'!Y23))))</f>
        <v>0</v>
      </c>
      <c r="Y20" s="25">
        <f>IF('Eingabe Fragebogen'!Z23=1,4,IF('Eingabe Fragebogen'!Z23=2,3,IF('Eingabe Fragebogen'!Z23=3,2,IF('Eingabe Fragebogen'!Z23=4,1,'Eingabe Fragebogen'!Z23))))</f>
        <v>0</v>
      </c>
      <c r="Z20" s="25">
        <f>IF('Eingabe Fragebogen'!AA23=1,4,IF('Eingabe Fragebogen'!AA23=2,3,IF('Eingabe Fragebogen'!AA23=3,2,IF('Eingabe Fragebogen'!AA23=4,1,'Eingabe Fragebogen'!AA23))))</f>
        <v>0</v>
      </c>
      <c r="AA20" s="25">
        <f>IF('Eingabe Fragebogen'!AB23=1,4,IF('Eingabe Fragebogen'!AB23=2,3,IF('Eingabe Fragebogen'!AB23=3,2,IF('Eingabe Fragebogen'!AB23=4,1,'Eingabe Fragebogen'!AB23))))</f>
        <v>0</v>
      </c>
      <c r="AB20" s="25">
        <f>IF('Eingabe Fragebogen'!AC23=1,4,IF('Eingabe Fragebogen'!AC23=2,3,IF('Eingabe Fragebogen'!AC23=3,2,IF('Eingabe Fragebogen'!AC23=4,1,'Eingabe Fragebogen'!AC23))))</f>
        <v>0</v>
      </c>
      <c r="AC20" s="25">
        <f>IF('Eingabe Fragebogen'!AD23=1,4,IF('Eingabe Fragebogen'!AD23=2,3,IF('Eingabe Fragebogen'!AD23=3,2,IF('Eingabe Fragebogen'!AD23=4,1,'Eingabe Fragebogen'!AD23))))</f>
        <v>0</v>
      </c>
      <c r="AD20" s="25">
        <f>IF('Eingabe Fragebogen'!AE23=1,4,IF('Eingabe Fragebogen'!AE23=2,3,IF('Eingabe Fragebogen'!AE23=3,2,IF('Eingabe Fragebogen'!AE23=4,1,'Eingabe Fragebogen'!AE23))))</f>
        <v>0</v>
      </c>
      <c r="AE20" s="25">
        <f>IF('Eingabe Fragebogen'!AF23=1,4,IF('Eingabe Fragebogen'!AF23=2,3,IF('Eingabe Fragebogen'!AF23=3,2,IF('Eingabe Fragebogen'!AF23=4,1,'Eingabe Fragebogen'!AF23))))</f>
        <v>0</v>
      </c>
      <c r="AF20" s="25">
        <f>IF('Eingabe Fragebogen'!AG23=1,4,IF('Eingabe Fragebogen'!AG23=2,3,IF('Eingabe Fragebogen'!AG23=3,2,IF('Eingabe Fragebogen'!AG23=4,1,'Eingabe Fragebogen'!AG23))))</f>
        <v>0</v>
      </c>
      <c r="AG20" s="25">
        <f>IF('Eingabe Fragebogen'!AH23=1,4,IF('Eingabe Fragebogen'!AH23=2,3,IF('Eingabe Fragebogen'!AH23=3,2,IF('Eingabe Fragebogen'!AH23=4,1,'Eingabe Fragebogen'!AH23))))</f>
        <v>0</v>
      </c>
      <c r="AH20" s="25">
        <f>IF('Eingabe Fragebogen'!AI23=1,4,IF('Eingabe Fragebogen'!AI23=2,3,IF('Eingabe Fragebogen'!AI23=3,2,IF('Eingabe Fragebogen'!AI23=4,1,'Eingabe Fragebogen'!AI23))))</f>
        <v>0</v>
      </c>
      <c r="AI20" s="25">
        <f>IF('Eingabe Fragebogen'!AJ23=1,4,IF('Eingabe Fragebogen'!AJ23=2,3,IF('Eingabe Fragebogen'!AJ23=3,2,IF('Eingabe Fragebogen'!AJ23=4,1,'Eingabe Fragebogen'!AJ23))))</f>
        <v>0</v>
      </c>
      <c r="AJ20" s="25">
        <f>IF('Eingabe Fragebogen'!AK23=1,4,IF('Eingabe Fragebogen'!AK23=2,3,IF('Eingabe Fragebogen'!AK23=3,2,IF('Eingabe Fragebogen'!AK23=4,1,'Eingabe Fragebogen'!AK23))))</f>
        <v>0</v>
      </c>
      <c r="AK20" s="25">
        <f>IF('Eingabe Fragebogen'!AL23=1,4,IF('Eingabe Fragebogen'!AL23=2,3,IF('Eingabe Fragebogen'!AL23=3,2,IF('Eingabe Fragebogen'!AL23=4,1,'Eingabe Fragebogen'!AL23))))</f>
        <v>0</v>
      </c>
      <c r="AL20" s="25">
        <f>IF('Eingabe Fragebogen'!AM23=1,4,IF('Eingabe Fragebogen'!AM23=2,3,IF('Eingabe Fragebogen'!AM23=3,2,IF('Eingabe Fragebogen'!AM23=4,1,'Eingabe Fragebogen'!AM23))))</f>
        <v>0</v>
      </c>
      <c r="AM20" s="25">
        <f>IF('Eingabe Fragebogen'!AN23=1,4,IF('Eingabe Fragebogen'!AN23=2,3,IF('Eingabe Fragebogen'!AN23=3,2,IF('Eingabe Fragebogen'!AN23=4,1,'Eingabe Fragebogen'!AN23))))</f>
        <v>0</v>
      </c>
      <c r="AN20" s="25">
        <f>IF('Eingabe Fragebogen'!AO23=1,4,IF('Eingabe Fragebogen'!AO23=2,3,IF('Eingabe Fragebogen'!AO23=3,2,IF('Eingabe Fragebogen'!AO23=4,1,'Eingabe Fragebogen'!AO23))))</f>
        <v>0</v>
      </c>
      <c r="AO20" s="25">
        <f>IF('Eingabe Fragebogen'!AP23=1,4,IF('Eingabe Fragebogen'!AP23=2,3,IF('Eingabe Fragebogen'!AP23=3,2,IF('Eingabe Fragebogen'!AP23=4,1,'Eingabe Fragebogen'!AP23))))</f>
        <v>0</v>
      </c>
      <c r="AP20" s="25">
        <f>IF('Eingabe Fragebogen'!AQ23=1,4,IF('Eingabe Fragebogen'!AQ23=2,3,IF('Eingabe Fragebogen'!AQ23=3,2,IF('Eingabe Fragebogen'!AQ23=4,1,'Eingabe Fragebogen'!AQ23))))</f>
        <v>0</v>
      </c>
      <c r="AQ20" s="25">
        <f>IF('Eingabe Fragebogen'!AR23=1,4,IF('Eingabe Fragebogen'!AR23=2,3,IF('Eingabe Fragebogen'!AR23=3,2,IF('Eingabe Fragebogen'!AR23=4,1,'Eingabe Fragebogen'!AR23))))</f>
        <v>0</v>
      </c>
      <c r="AR20" s="25">
        <f>IF('Eingabe Fragebogen'!AS23=1,4,IF('Eingabe Fragebogen'!AS23=2,3,IF('Eingabe Fragebogen'!AS23=3,2,IF('Eingabe Fragebogen'!AS23=4,1,'Eingabe Fragebogen'!AS23))))</f>
        <v>0</v>
      </c>
      <c r="AS20" s="25">
        <f>IF('Eingabe Fragebogen'!AT23=1,4,IF('Eingabe Fragebogen'!AT23=2,3,IF('Eingabe Fragebogen'!AT23=3,2,IF('Eingabe Fragebogen'!AT23=4,1,'Eingabe Fragebogen'!AT23))))</f>
        <v>0</v>
      </c>
      <c r="AT20" s="25">
        <f>IF('Eingabe Fragebogen'!AU23=1,4,IF('Eingabe Fragebogen'!AU23=2,3,IF('Eingabe Fragebogen'!AU23=3,2,IF('Eingabe Fragebogen'!AU23=4,1,'Eingabe Fragebogen'!AU23))))</f>
        <v>0</v>
      </c>
      <c r="AU20" s="25">
        <f>IF('Eingabe Fragebogen'!AV23=1,4,IF('Eingabe Fragebogen'!AV23=2,3,IF('Eingabe Fragebogen'!AV23=3,2,IF('Eingabe Fragebogen'!AV23=4,1,'Eingabe Fragebogen'!AV23))))</f>
        <v>0</v>
      </c>
      <c r="AV20" s="25">
        <f>IF('Eingabe Fragebogen'!AW23=1,4,IF('Eingabe Fragebogen'!AW23=2,3,IF('Eingabe Fragebogen'!AW23=3,2,IF('Eingabe Fragebogen'!AW23=4,1,'Eingabe Fragebogen'!AW23))))</f>
        <v>0</v>
      </c>
      <c r="AW20" s="25">
        <f>IF('Eingabe Fragebogen'!AX23=1,4,IF('Eingabe Fragebogen'!AX23=2,3,IF('Eingabe Fragebogen'!AX23=3,2,IF('Eingabe Fragebogen'!AX23=4,1,'Eingabe Fragebogen'!AX23))))</f>
        <v>0</v>
      </c>
      <c r="AX20" s="25">
        <f>IF('Eingabe Fragebogen'!AY23=1,4,IF('Eingabe Fragebogen'!AY23=2,3,IF('Eingabe Fragebogen'!AY23=3,2,IF('Eingabe Fragebogen'!AY23=4,1,'Eingabe Fragebogen'!AY23))))</f>
        <v>0</v>
      </c>
      <c r="AY20" s="25">
        <f>IF('Eingabe Fragebogen'!AZ23=1,4,IF('Eingabe Fragebogen'!AZ23=2,3,IF('Eingabe Fragebogen'!AZ23=3,2,IF('Eingabe Fragebogen'!AZ23=4,1,'Eingabe Fragebogen'!AZ23))))</f>
        <v>0</v>
      </c>
      <c r="AZ20" s="25">
        <f>IF('Eingabe Fragebogen'!BA23=1,4,IF('Eingabe Fragebogen'!BA23=2,3,IF('Eingabe Fragebogen'!BA23=3,2,IF('Eingabe Fragebogen'!BA23=4,1,'Eingabe Fragebogen'!BA23))))</f>
        <v>0</v>
      </c>
      <c r="BA20" s="25">
        <f>IF('Eingabe Fragebogen'!BB23=1,4,IF('Eingabe Fragebogen'!BB23=2,3,IF('Eingabe Fragebogen'!BB23=3,2,IF('Eingabe Fragebogen'!BB23=4,1,'Eingabe Fragebogen'!BB23))))</f>
        <v>0</v>
      </c>
      <c r="BB20" s="25">
        <f>IF('Eingabe Fragebogen'!BC23=1,4,IF('Eingabe Fragebogen'!BC23=2,3,IF('Eingabe Fragebogen'!BC23=3,2,IF('Eingabe Fragebogen'!BC23=4,1,'Eingabe Fragebogen'!BC23))))</f>
        <v>0</v>
      </c>
      <c r="BC20" s="25">
        <f>IF('Eingabe Fragebogen'!BD23=1,4,IF('Eingabe Fragebogen'!BD23=2,3,IF('Eingabe Fragebogen'!BD23=3,2,IF('Eingabe Fragebogen'!BD23=4,1,'Eingabe Fragebogen'!BD23))))</f>
        <v>0</v>
      </c>
      <c r="BD20" s="25">
        <f>IF('Eingabe Fragebogen'!BE23=1,4,IF('Eingabe Fragebogen'!BE23=2,3,IF('Eingabe Fragebogen'!BE23=3,2,IF('Eingabe Fragebogen'!BE23=4,1,'Eingabe Fragebogen'!BE23))))</f>
        <v>0</v>
      </c>
      <c r="BE20" s="25">
        <f>IF('Eingabe Fragebogen'!BF23=1,4,IF('Eingabe Fragebogen'!BF23=2,3,IF('Eingabe Fragebogen'!BF23=3,2,IF('Eingabe Fragebogen'!BF23=4,1,'Eingabe Fragebogen'!BF23))))</f>
        <v>0</v>
      </c>
      <c r="BF20" s="25">
        <f>IF('Eingabe Fragebogen'!BG23=1,4,IF('Eingabe Fragebogen'!BG23=2,3,IF('Eingabe Fragebogen'!BG23=3,2,IF('Eingabe Fragebogen'!BG23=4,1,'Eingabe Fragebogen'!BG23))))</f>
        <v>0</v>
      </c>
      <c r="BG20" s="25">
        <f>IF('Eingabe Fragebogen'!BH23=1,4,IF('Eingabe Fragebogen'!BH23=2,3,IF('Eingabe Fragebogen'!BH23=3,2,IF('Eingabe Fragebogen'!BH23=4,1,'Eingabe Fragebogen'!BH23))))</f>
        <v>0</v>
      </c>
      <c r="BH20" s="25">
        <f>IF('Eingabe Fragebogen'!BI23=1,4,IF('Eingabe Fragebogen'!BI23=2,3,IF('Eingabe Fragebogen'!BI23=3,2,IF('Eingabe Fragebogen'!BI23=4,1,'Eingabe Fragebogen'!BI23))))</f>
        <v>0</v>
      </c>
      <c r="BI20" s="25">
        <f>IF('Eingabe Fragebogen'!BJ23=1,4,IF('Eingabe Fragebogen'!BJ23=2,3,IF('Eingabe Fragebogen'!BJ23=3,2,IF('Eingabe Fragebogen'!BJ23=4,1,'Eingabe Fragebogen'!BJ23))))</f>
        <v>0</v>
      </c>
      <c r="BJ20" s="25">
        <f>IF('Eingabe Fragebogen'!BK23=1,4,IF('Eingabe Fragebogen'!BK23=2,3,IF('Eingabe Fragebogen'!BK23=3,2,IF('Eingabe Fragebogen'!BK23=4,1,'Eingabe Fragebogen'!BK23))))</f>
        <v>0</v>
      </c>
      <c r="BK20" s="25">
        <f>IF('Eingabe Fragebogen'!BL23=1,4,IF('Eingabe Fragebogen'!BL23=2,3,IF('Eingabe Fragebogen'!BL23=3,2,IF('Eingabe Fragebogen'!BL23=4,1,'Eingabe Fragebogen'!BL23))))</f>
        <v>0</v>
      </c>
      <c r="BL20" s="25">
        <f>IF('Eingabe Fragebogen'!BM23=1,4,IF('Eingabe Fragebogen'!BM23=2,3,IF('Eingabe Fragebogen'!BM23=3,2,IF('Eingabe Fragebogen'!BM23=4,1,'Eingabe Fragebogen'!BM23))))</f>
        <v>0</v>
      </c>
      <c r="BM20" s="25">
        <f>IF('Eingabe Fragebogen'!BN23=1,4,IF('Eingabe Fragebogen'!BN23=2,3,IF('Eingabe Fragebogen'!BN23=3,2,IF('Eingabe Fragebogen'!BN23=4,1,'Eingabe Fragebogen'!BN23))))</f>
        <v>0</v>
      </c>
      <c r="BN20" s="25">
        <f>IF('Eingabe Fragebogen'!BO23=1,4,IF('Eingabe Fragebogen'!BO23=2,3,IF('Eingabe Fragebogen'!BO23=3,2,IF('Eingabe Fragebogen'!BO23=4,1,'Eingabe Fragebogen'!BO23))))</f>
        <v>0</v>
      </c>
      <c r="BO20" s="25">
        <f>IF('Eingabe Fragebogen'!BP23=1,4,IF('Eingabe Fragebogen'!BP23=2,3,IF('Eingabe Fragebogen'!BP23=3,2,IF('Eingabe Fragebogen'!BP23=4,1,'Eingabe Fragebogen'!BP23))))</f>
        <v>0</v>
      </c>
      <c r="BP20" s="25">
        <f>IF('Eingabe Fragebogen'!BQ23=1,4,IF('Eingabe Fragebogen'!BQ23=2,3,IF('Eingabe Fragebogen'!BQ23=3,2,IF('Eingabe Fragebogen'!BQ23=4,1,'Eingabe Fragebogen'!BQ23))))</f>
        <v>0</v>
      </c>
      <c r="BQ20" s="25">
        <f>IF('Eingabe Fragebogen'!BR23=1,4,IF('Eingabe Fragebogen'!BR23=2,3,IF('Eingabe Fragebogen'!BR23=3,2,IF('Eingabe Fragebogen'!BR23=4,1,'Eingabe Fragebogen'!BR23))))</f>
        <v>0</v>
      </c>
      <c r="BR20" s="25">
        <f>IF('Eingabe Fragebogen'!BS23=1,4,IF('Eingabe Fragebogen'!BS23=2,3,IF('Eingabe Fragebogen'!BS23=3,2,IF('Eingabe Fragebogen'!BS23=4,1,'Eingabe Fragebogen'!BS23))))</f>
        <v>0</v>
      </c>
      <c r="BS20" s="25">
        <f>IF('Eingabe Fragebogen'!BT23=1,4,IF('Eingabe Fragebogen'!BT23=2,3,IF('Eingabe Fragebogen'!BT23=3,2,IF('Eingabe Fragebogen'!BT23=4,1,'Eingabe Fragebogen'!BT23))))</f>
        <v>0</v>
      </c>
      <c r="BT20" s="25">
        <f>IF('Eingabe Fragebogen'!BU23=1,4,IF('Eingabe Fragebogen'!BU23=2,3,IF('Eingabe Fragebogen'!BU23=3,2,IF('Eingabe Fragebogen'!BU23=4,1,'Eingabe Fragebogen'!BU23))))</f>
        <v>0</v>
      </c>
      <c r="BU20" s="25">
        <f>IF('Eingabe Fragebogen'!BV23=1,4,IF('Eingabe Fragebogen'!BV23=2,3,IF('Eingabe Fragebogen'!BV23=3,2,IF('Eingabe Fragebogen'!BV23=4,1,'Eingabe Fragebogen'!BV23))))</f>
        <v>0</v>
      </c>
      <c r="BV20" s="25">
        <f>IF('Eingabe Fragebogen'!BW23=1,4,IF('Eingabe Fragebogen'!BW23=2,3,IF('Eingabe Fragebogen'!BW23=3,2,IF('Eingabe Fragebogen'!BW23=4,1,'Eingabe Fragebogen'!BW23))))</f>
        <v>0</v>
      </c>
      <c r="BW20" s="25">
        <f>IF('Eingabe Fragebogen'!BX23=1,4,IF('Eingabe Fragebogen'!BX23=2,3,IF('Eingabe Fragebogen'!BX23=3,2,IF('Eingabe Fragebogen'!BX23=4,1,'Eingabe Fragebogen'!BX23))))</f>
        <v>0</v>
      </c>
      <c r="BX20" s="25">
        <f>IF('Eingabe Fragebogen'!BY23=1,4,IF('Eingabe Fragebogen'!BY23=2,3,IF('Eingabe Fragebogen'!BY23=3,2,IF('Eingabe Fragebogen'!BY23=4,1,'Eingabe Fragebogen'!BY23))))</f>
        <v>0</v>
      </c>
      <c r="BY20" s="25">
        <f>IF('Eingabe Fragebogen'!BZ23=1,4,IF('Eingabe Fragebogen'!BZ23=2,3,IF('Eingabe Fragebogen'!BZ23=3,2,IF('Eingabe Fragebogen'!BZ23=4,1,'Eingabe Fragebogen'!BZ23))))</f>
        <v>0</v>
      </c>
      <c r="BZ20" s="25">
        <f>IF('Eingabe Fragebogen'!CA23=1,4,IF('Eingabe Fragebogen'!CA23=2,3,IF('Eingabe Fragebogen'!CA23=3,2,IF('Eingabe Fragebogen'!CA23=4,1,'Eingabe Fragebogen'!CA23))))</f>
        <v>0</v>
      </c>
      <c r="CA20" s="25">
        <f>IF('Eingabe Fragebogen'!CB23=1,4,IF('Eingabe Fragebogen'!CB23=2,3,IF('Eingabe Fragebogen'!CB23=3,2,IF('Eingabe Fragebogen'!CB23=4,1,'Eingabe Fragebogen'!CB23))))</f>
        <v>0</v>
      </c>
      <c r="CB20" s="25">
        <f>IF('Eingabe Fragebogen'!CC23=1,4,IF('Eingabe Fragebogen'!CC23=2,3,IF('Eingabe Fragebogen'!CC23=3,2,IF('Eingabe Fragebogen'!CC23=4,1,'Eingabe Fragebogen'!CC23))))</f>
        <v>0</v>
      </c>
      <c r="CC20" s="25">
        <f>IF('Eingabe Fragebogen'!CD23=1,4,IF('Eingabe Fragebogen'!CD23=2,3,IF('Eingabe Fragebogen'!CD23=3,2,IF('Eingabe Fragebogen'!CD23=4,1,'Eingabe Fragebogen'!CD23))))</f>
        <v>0</v>
      </c>
      <c r="CD20" s="25">
        <f>IF('Eingabe Fragebogen'!CE23=1,4,IF('Eingabe Fragebogen'!CE23=2,3,IF('Eingabe Fragebogen'!CE23=3,2,IF('Eingabe Fragebogen'!CE23=4,1,'Eingabe Fragebogen'!CE23))))</f>
        <v>0</v>
      </c>
      <c r="CE20" s="25">
        <f>IF('Eingabe Fragebogen'!CF23=1,4,IF('Eingabe Fragebogen'!CF23=2,3,IF('Eingabe Fragebogen'!CF23=3,2,IF('Eingabe Fragebogen'!CF23=4,1,'Eingabe Fragebogen'!CF23))))</f>
        <v>0</v>
      </c>
      <c r="CF20" s="25">
        <f>IF('Eingabe Fragebogen'!CG23=1,4,IF('Eingabe Fragebogen'!CG23=2,3,IF('Eingabe Fragebogen'!CG23=3,2,IF('Eingabe Fragebogen'!CG23=4,1,'Eingabe Fragebogen'!CG23))))</f>
        <v>0</v>
      </c>
      <c r="CG20" s="25">
        <f>IF('Eingabe Fragebogen'!CH23=1,4,IF('Eingabe Fragebogen'!CH23=2,3,IF('Eingabe Fragebogen'!CH23=3,2,IF('Eingabe Fragebogen'!CH23=4,1,'Eingabe Fragebogen'!CH23))))</f>
        <v>0</v>
      </c>
      <c r="CH20" s="25">
        <f>IF('Eingabe Fragebogen'!CI23=1,4,IF('Eingabe Fragebogen'!CI23=2,3,IF('Eingabe Fragebogen'!CI23=3,2,IF('Eingabe Fragebogen'!CI23=4,1,'Eingabe Fragebogen'!CI23))))</f>
        <v>0</v>
      </c>
      <c r="CI20" s="25">
        <f>IF('Eingabe Fragebogen'!CJ23=1,4,IF('Eingabe Fragebogen'!CJ23=2,3,IF('Eingabe Fragebogen'!CJ23=3,2,IF('Eingabe Fragebogen'!CJ23=4,1,'Eingabe Fragebogen'!CJ23))))</f>
        <v>0</v>
      </c>
      <c r="CJ20" s="25">
        <f>IF('Eingabe Fragebogen'!CK23=1,4,IF('Eingabe Fragebogen'!CK23=2,3,IF('Eingabe Fragebogen'!CK23=3,2,IF('Eingabe Fragebogen'!CK23=4,1,'Eingabe Fragebogen'!CK23))))</f>
        <v>0</v>
      </c>
      <c r="CK20" s="25">
        <f>IF('Eingabe Fragebogen'!CL23=1,4,IF('Eingabe Fragebogen'!CL23=2,3,IF('Eingabe Fragebogen'!CL23=3,2,IF('Eingabe Fragebogen'!CL23=4,1,'Eingabe Fragebogen'!CL23))))</f>
        <v>0</v>
      </c>
      <c r="CL20" s="25">
        <f>IF('Eingabe Fragebogen'!CM23=1,4,IF('Eingabe Fragebogen'!CM23=2,3,IF('Eingabe Fragebogen'!CM23=3,2,IF('Eingabe Fragebogen'!CM23=4,1,'Eingabe Fragebogen'!CM23))))</f>
        <v>0</v>
      </c>
      <c r="CM20" s="25">
        <f>IF('Eingabe Fragebogen'!CN23=1,4,IF('Eingabe Fragebogen'!CN23=2,3,IF('Eingabe Fragebogen'!CN23=3,2,IF('Eingabe Fragebogen'!CN23=4,1,'Eingabe Fragebogen'!CN23))))</f>
        <v>0</v>
      </c>
      <c r="CN20" s="25">
        <f>IF('Eingabe Fragebogen'!CO23=1,4,IF('Eingabe Fragebogen'!CO23=2,3,IF('Eingabe Fragebogen'!CO23=3,2,IF('Eingabe Fragebogen'!CO23=4,1,'Eingabe Fragebogen'!CO23))))</f>
        <v>0</v>
      </c>
      <c r="CO20" s="25">
        <f>IF('Eingabe Fragebogen'!CP23=1,4,IF('Eingabe Fragebogen'!CP23=2,3,IF('Eingabe Fragebogen'!CP23=3,2,IF('Eingabe Fragebogen'!CP23=4,1,'Eingabe Fragebogen'!CP23))))</f>
        <v>0</v>
      </c>
      <c r="CP20" s="25">
        <f>IF('Eingabe Fragebogen'!CQ23=1,4,IF('Eingabe Fragebogen'!CQ23=2,3,IF('Eingabe Fragebogen'!CQ23=3,2,IF('Eingabe Fragebogen'!CQ23=4,1,'Eingabe Fragebogen'!CQ23))))</f>
        <v>0</v>
      </c>
      <c r="CQ20" s="25">
        <f>IF('Eingabe Fragebogen'!CR23=1,4,IF('Eingabe Fragebogen'!CR23=2,3,IF('Eingabe Fragebogen'!CR23=3,2,IF('Eingabe Fragebogen'!CR23=4,1,'Eingabe Fragebogen'!CR23))))</f>
        <v>0</v>
      </c>
      <c r="CR20" s="25">
        <f>IF('Eingabe Fragebogen'!CS23=1,4,IF('Eingabe Fragebogen'!CS23=2,3,IF('Eingabe Fragebogen'!CS23=3,2,IF('Eingabe Fragebogen'!CS23=4,1,'Eingabe Fragebogen'!CS23))))</f>
        <v>0</v>
      </c>
      <c r="CS20" s="25">
        <f>IF('Eingabe Fragebogen'!CT23=1,4,IF('Eingabe Fragebogen'!CT23=2,3,IF('Eingabe Fragebogen'!CT23=3,2,IF('Eingabe Fragebogen'!CT23=4,1,'Eingabe Fragebogen'!CT23))))</f>
        <v>0</v>
      </c>
      <c r="CT20" s="25">
        <f>IF('Eingabe Fragebogen'!CU23=1,4,IF('Eingabe Fragebogen'!CU23=2,3,IF('Eingabe Fragebogen'!CU23=3,2,IF('Eingabe Fragebogen'!CU23=4,1,'Eingabe Fragebogen'!CU23))))</f>
        <v>0</v>
      </c>
      <c r="CU20" s="25">
        <f>IF('Eingabe Fragebogen'!CV23=1,4,IF('Eingabe Fragebogen'!CV23=2,3,IF('Eingabe Fragebogen'!CV23=3,2,IF('Eingabe Fragebogen'!CV23=4,1,'Eingabe Fragebogen'!CV23))))</f>
        <v>0</v>
      </c>
      <c r="CV20" s="25">
        <f>IF('Eingabe Fragebogen'!CW23=1,4,IF('Eingabe Fragebogen'!CW23=2,3,IF('Eingabe Fragebogen'!CW23=3,2,IF('Eingabe Fragebogen'!CW23=4,1,'Eingabe Fragebogen'!CW23))))</f>
        <v>0</v>
      </c>
      <c r="CW20" s="25">
        <f>IF('Eingabe Fragebogen'!CX23=1,4,IF('Eingabe Fragebogen'!CX23=2,3,IF('Eingabe Fragebogen'!CX23=3,2,IF('Eingabe Fragebogen'!CX23=4,1,'Eingabe Fragebogen'!CX23))))</f>
        <v>0</v>
      </c>
      <c r="CX20" s="25">
        <f>IF('Eingabe Fragebogen'!CY23=1,4,IF('Eingabe Fragebogen'!CY23=2,3,IF('Eingabe Fragebogen'!CY23=3,2,IF('Eingabe Fragebogen'!CY23=4,1,'Eingabe Fragebogen'!CY23))))</f>
        <v>0</v>
      </c>
      <c r="CY20" s="25">
        <f>IF('Eingabe Fragebogen'!CZ23=1,4,IF('Eingabe Fragebogen'!CZ23=2,3,IF('Eingabe Fragebogen'!CZ23=3,2,IF('Eingabe Fragebogen'!CZ23=4,1,'Eingabe Fragebogen'!CZ23))))</f>
        <v>0</v>
      </c>
      <c r="CZ20" s="25">
        <f>IF('Eingabe Fragebogen'!DA23=1,4,IF('Eingabe Fragebogen'!DA23=2,3,IF('Eingabe Fragebogen'!DA23=3,2,IF('Eingabe Fragebogen'!DA23=4,1,'Eingabe Fragebogen'!DA23))))</f>
        <v>0</v>
      </c>
      <c r="DA20" s="25">
        <f>IF('Eingabe Fragebogen'!DB23=1,4,IF('Eingabe Fragebogen'!DB23=2,3,IF('Eingabe Fragebogen'!DB23=3,2,IF('Eingabe Fragebogen'!DB23=4,1,'Eingabe Fragebogen'!DB23))))</f>
        <v>0</v>
      </c>
      <c r="DB20" s="25">
        <f>IF('Eingabe Fragebogen'!DC23=1,4,IF('Eingabe Fragebogen'!DC23=2,3,IF('Eingabe Fragebogen'!DC23=3,2,IF('Eingabe Fragebogen'!DC23=4,1,'Eingabe Fragebogen'!DC23))))</f>
        <v>0</v>
      </c>
      <c r="DC20" s="25">
        <f>IF('Eingabe Fragebogen'!DD23=1,4,IF('Eingabe Fragebogen'!DD23=2,3,IF('Eingabe Fragebogen'!DD23=3,2,IF('Eingabe Fragebogen'!DD23=4,1,'Eingabe Fragebogen'!DD23))))</f>
        <v>0</v>
      </c>
      <c r="DD20" s="25">
        <f>IF('Eingabe Fragebogen'!DE23=1,4,IF('Eingabe Fragebogen'!DE23=2,3,IF('Eingabe Fragebogen'!DE23=3,2,IF('Eingabe Fragebogen'!DE23=4,1,'Eingabe Fragebogen'!DE23))))</f>
        <v>0</v>
      </c>
      <c r="DE20" s="25">
        <f>IF('Eingabe Fragebogen'!DF23=1,4,IF('Eingabe Fragebogen'!DF23=2,3,IF('Eingabe Fragebogen'!DF23=3,2,IF('Eingabe Fragebogen'!DF23=4,1,'Eingabe Fragebogen'!DF23))))</f>
        <v>0</v>
      </c>
      <c r="DF20" s="25">
        <f>IF('Eingabe Fragebogen'!DG23=1,4,IF('Eingabe Fragebogen'!DG23=2,3,IF('Eingabe Fragebogen'!DG23=3,2,IF('Eingabe Fragebogen'!DG23=4,1,'Eingabe Fragebogen'!DG23))))</f>
        <v>0</v>
      </c>
      <c r="DG20" s="25">
        <f>IF('Eingabe Fragebogen'!DH23=1,4,IF('Eingabe Fragebogen'!DH23=2,3,IF('Eingabe Fragebogen'!DH23=3,2,IF('Eingabe Fragebogen'!DH23=4,1,'Eingabe Fragebogen'!DH23))))</f>
        <v>0</v>
      </c>
      <c r="DH20" s="25">
        <f>IF('Eingabe Fragebogen'!DI23=1,4,IF('Eingabe Fragebogen'!DI23=2,3,IF('Eingabe Fragebogen'!DI23=3,2,IF('Eingabe Fragebogen'!DI23=4,1,'Eingabe Fragebogen'!DI23))))</f>
        <v>0</v>
      </c>
      <c r="DI20" s="25">
        <f>IF('Eingabe Fragebogen'!DJ23=1,4,IF('Eingabe Fragebogen'!DJ23=2,3,IF('Eingabe Fragebogen'!DJ23=3,2,IF('Eingabe Fragebogen'!DJ23=4,1,'Eingabe Fragebogen'!DJ23))))</f>
        <v>0</v>
      </c>
      <c r="DJ20" s="25">
        <f>IF('Eingabe Fragebogen'!DK23=1,4,IF('Eingabe Fragebogen'!DK23=2,3,IF('Eingabe Fragebogen'!DK23=3,2,IF('Eingabe Fragebogen'!DK23=4,1,'Eingabe Fragebogen'!DK23))))</f>
        <v>0</v>
      </c>
      <c r="DK20" s="25">
        <f>IF('Eingabe Fragebogen'!DL23=1,4,IF('Eingabe Fragebogen'!DL23=2,3,IF('Eingabe Fragebogen'!DL23=3,2,IF('Eingabe Fragebogen'!DL23=4,1,'Eingabe Fragebogen'!DL23))))</f>
        <v>0</v>
      </c>
      <c r="DL20" s="25">
        <f>IF('Eingabe Fragebogen'!DM23=1,4,IF('Eingabe Fragebogen'!DM23=2,3,IF('Eingabe Fragebogen'!DM23=3,2,IF('Eingabe Fragebogen'!DM23=4,1,'Eingabe Fragebogen'!DM23))))</f>
        <v>0</v>
      </c>
      <c r="DM20" s="25">
        <f>IF('Eingabe Fragebogen'!DN23=1,4,IF('Eingabe Fragebogen'!DN23=2,3,IF('Eingabe Fragebogen'!DN23=3,2,IF('Eingabe Fragebogen'!DN23=4,1,'Eingabe Fragebogen'!DN23))))</f>
        <v>0</v>
      </c>
      <c r="DN20" s="25">
        <f>IF('Eingabe Fragebogen'!DO23=1,4,IF('Eingabe Fragebogen'!DO23=2,3,IF('Eingabe Fragebogen'!DO23=3,2,IF('Eingabe Fragebogen'!DO23=4,1,'Eingabe Fragebogen'!DO23))))</f>
        <v>0</v>
      </c>
      <c r="DO20" s="25">
        <f>IF('Eingabe Fragebogen'!DP23=1,4,IF('Eingabe Fragebogen'!DP23=2,3,IF('Eingabe Fragebogen'!DP23=3,2,IF('Eingabe Fragebogen'!DP23=4,1,'Eingabe Fragebogen'!DP23))))</f>
        <v>0</v>
      </c>
      <c r="DP20" s="25">
        <f>IF('Eingabe Fragebogen'!DQ23=1,4,IF('Eingabe Fragebogen'!DQ23=2,3,IF('Eingabe Fragebogen'!DQ23=3,2,IF('Eingabe Fragebogen'!DQ23=4,1,'Eingabe Fragebogen'!DQ23))))</f>
        <v>0</v>
      </c>
      <c r="DQ20" s="25">
        <f>IF('Eingabe Fragebogen'!DR23=1,4,IF('Eingabe Fragebogen'!DR23=2,3,IF('Eingabe Fragebogen'!DR23=3,2,IF('Eingabe Fragebogen'!DR23=4,1,'Eingabe Fragebogen'!DR23))))</f>
        <v>0</v>
      </c>
      <c r="DR20" s="25">
        <f>IF('Eingabe Fragebogen'!DS23=1,4,IF('Eingabe Fragebogen'!DS23=2,3,IF('Eingabe Fragebogen'!DS23=3,2,IF('Eingabe Fragebogen'!DS23=4,1,'Eingabe Fragebogen'!DS23))))</f>
        <v>0</v>
      </c>
      <c r="DS20" s="25">
        <f>IF('Eingabe Fragebogen'!DT23=1,4,IF('Eingabe Fragebogen'!DT23=2,3,IF('Eingabe Fragebogen'!DT23=3,2,IF('Eingabe Fragebogen'!DT23=4,1,'Eingabe Fragebogen'!DT23))))</f>
        <v>0</v>
      </c>
      <c r="DT20" s="25">
        <f>IF('Eingabe Fragebogen'!DU23=1,4,IF('Eingabe Fragebogen'!DU23=2,3,IF('Eingabe Fragebogen'!DU23=3,2,IF('Eingabe Fragebogen'!DU23=4,1,'Eingabe Fragebogen'!DU23))))</f>
        <v>0</v>
      </c>
      <c r="DU20" s="25">
        <f>IF('Eingabe Fragebogen'!DV23=1,4,IF('Eingabe Fragebogen'!DV23=2,3,IF('Eingabe Fragebogen'!DV23=3,2,IF('Eingabe Fragebogen'!DV23=4,1,'Eingabe Fragebogen'!DV23))))</f>
        <v>0</v>
      </c>
      <c r="DV20" s="25">
        <f>IF('Eingabe Fragebogen'!DW23=1,4,IF('Eingabe Fragebogen'!DW23=2,3,IF('Eingabe Fragebogen'!DW23=3,2,IF('Eingabe Fragebogen'!DW23=4,1,'Eingabe Fragebogen'!DW23))))</f>
        <v>0</v>
      </c>
      <c r="DW20" s="25">
        <f>IF('Eingabe Fragebogen'!DX23=1,4,IF('Eingabe Fragebogen'!DX23=2,3,IF('Eingabe Fragebogen'!DX23=3,2,IF('Eingabe Fragebogen'!DX23=4,1,'Eingabe Fragebogen'!DX23))))</f>
        <v>0</v>
      </c>
      <c r="DX20" s="25">
        <f>IF('Eingabe Fragebogen'!DY23=1,4,IF('Eingabe Fragebogen'!DY23=2,3,IF('Eingabe Fragebogen'!DY23=3,2,IF('Eingabe Fragebogen'!DY23=4,1,'Eingabe Fragebogen'!DY23))))</f>
        <v>0</v>
      </c>
      <c r="DY20" s="25">
        <f>IF('Eingabe Fragebogen'!DZ23=1,4,IF('Eingabe Fragebogen'!DZ23=2,3,IF('Eingabe Fragebogen'!DZ23=3,2,IF('Eingabe Fragebogen'!DZ23=4,1,'Eingabe Fragebogen'!DZ23))))</f>
        <v>0</v>
      </c>
      <c r="DZ20" s="25">
        <f>IF('Eingabe Fragebogen'!EA23=1,4,IF('Eingabe Fragebogen'!EA23=2,3,IF('Eingabe Fragebogen'!EA23=3,2,IF('Eingabe Fragebogen'!EA23=4,1,'Eingabe Fragebogen'!EA23))))</f>
        <v>0</v>
      </c>
      <c r="EA20" s="25">
        <f>IF('Eingabe Fragebogen'!EB23=1,4,IF('Eingabe Fragebogen'!EB23=2,3,IF('Eingabe Fragebogen'!EB23=3,2,IF('Eingabe Fragebogen'!EB23=4,1,'Eingabe Fragebogen'!EB23))))</f>
        <v>0</v>
      </c>
      <c r="EB20" s="25">
        <f>IF('Eingabe Fragebogen'!EC23=1,4,IF('Eingabe Fragebogen'!EC23=2,3,IF('Eingabe Fragebogen'!EC23=3,2,IF('Eingabe Fragebogen'!EC23=4,1,'Eingabe Fragebogen'!EC23))))</f>
        <v>0</v>
      </c>
      <c r="EC20" s="25">
        <f>IF('Eingabe Fragebogen'!ED23=1,4,IF('Eingabe Fragebogen'!ED23=2,3,IF('Eingabe Fragebogen'!ED23=3,2,IF('Eingabe Fragebogen'!ED23=4,1,'Eingabe Fragebogen'!ED23))))</f>
        <v>0</v>
      </c>
      <c r="ED20" s="25">
        <f>IF('Eingabe Fragebogen'!EE23=1,4,IF('Eingabe Fragebogen'!EE23=2,3,IF('Eingabe Fragebogen'!EE23=3,2,IF('Eingabe Fragebogen'!EE23=4,1,'Eingabe Fragebogen'!EE23))))</f>
        <v>0</v>
      </c>
      <c r="EE20" s="25">
        <f>IF('Eingabe Fragebogen'!EF23=1,4,IF('Eingabe Fragebogen'!EF23=2,3,IF('Eingabe Fragebogen'!EF23=3,2,IF('Eingabe Fragebogen'!EF23=4,1,'Eingabe Fragebogen'!EF23))))</f>
        <v>0</v>
      </c>
      <c r="EF20" s="25">
        <f>IF('Eingabe Fragebogen'!EG23=1,4,IF('Eingabe Fragebogen'!EG23=2,3,IF('Eingabe Fragebogen'!EG23=3,2,IF('Eingabe Fragebogen'!EG23=4,1,'Eingabe Fragebogen'!EG23))))</f>
        <v>0</v>
      </c>
      <c r="EG20" s="25">
        <f>IF('Eingabe Fragebogen'!EH23=1,4,IF('Eingabe Fragebogen'!EH23=2,3,IF('Eingabe Fragebogen'!EH23=3,2,IF('Eingabe Fragebogen'!EH23=4,1,'Eingabe Fragebogen'!EH23))))</f>
        <v>0</v>
      </c>
      <c r="EH20" s="25">
        <f>IF('Eingabe Fragebogen'!EI23=1,4,IF('Eingabe Fragebogen'!EI23=2,3,IF('Eingabe Fragebogen'!EI23=3,2,IF('Eingabe Fragebogen'!EI23=4,1,'Eingabe Fragebogen'!EI23))))</f>
        <v>0</v>
      </c>
      <c r="EI20" s="25">
        <f>IF('Eingabe Fragebogen'!EJ23=1,4,IF('Eingabe Fragebogen'!EJ23=2,3,IF('Eingabe Fragebogen'!EJ23=3,2,IF('Eingabe Fragebogen'!EJ23=4,1,'Eingabe Fragebogen'!EJ23))))</f>
        <v>0</v>
      </c>
      <c r="EJ20" s="25">
        <f>IF('Eingabe Fragebogen'!EK23=1,4,IF('Eingabe Fragebogen'!EK23=2,3,IF('Eingabe Fragebogen'!EK23=3,2,IF('Eingabe Fragebogen'!EK23=4,1,'Eingabe Fragebogen'!EK23))))</f>
        <v>0</v>
      </c>
      <c r="EK20" s="25">
        <f>IF('Eingabe Fragebogen'!EL23=1,4,IF('Eingabe Fragebogen'!EL23=2,3,IF('Eingabe Fragebogen'!EL23=3,2,IF('Eingabe Fragebogen'!EL23=4,1,'Eingabe Fragebogen'!EL23))))</f>
        <v>0</v>
      </c>
      <c r="EL20" s="25">
        <f>IF('Eingabe Fragebogen'!EM23=1,4,IF('Eingabe Fragebogen'!EM23=2,3,IF('Eingabe Fragebogen'!EM23=3,2,IF('Eingabe Fragebogen'!EM23=4,1,'Eingabe Fragebogen'!EM23))))</f>
        <v>0</v>
      </c>
      <c r="EM20" s="25">
        <f>IF('Eingabe Fragebogen'!EN23=1,4,IF('Eingabe Fragebogen'!EN23=2,3,IF('Eingabe Fragebogen'!EN23=3,2,IF('Eingabe Fragebogen'!EN23=4,1,'Eingabe Fragebogen'!EN23))))</f>
        <v>0</v>
      </c>
      <c r="EN20" s="25">
        <f>IF('Eingabe Fragebogen'!EO23=1,4,IF('Eingabe Fragebogen'!EO23=2,3,IF('Eingabe Fragebogen'!EO23=3,2,IF('Eingabe Fragebogen'!EO23=4,1,'Eingabe Fragebogen'!EO23))))</f>
        <v>0</v>
      </c>
      <c r="EO20" s="25">
        <f>IF('Eingabe Fragebogen'!EP23=1,4,IF('Eingabe Fragebogen'!EP23=2,3,IF('Eingabe Fragebogen'!EP23=3,2,IF('Eingabe Fragebogen'!EP23=4,1,'Eingabe Fragebogen'!EP23))))</f>
        <v>0</v>
      </c>
      <c r="EP20" s="25">
        <f>IF('Eingabe Fragebogen'!EQ23=1,4,IF('Eingabe Fragebogen'!EQ23=2,3,IF('Eingabe Fragebogen'!EQ23=3,2,IF('Eingabe Fragebogen'!EQ23=4,1,'Eingabe Fragebogen'!EQ23))))</f>
        <v>0</v>
      </c>
      <c r="EQ20" s="25">
        <f>IF('Eingabe Fragebogen'!ER23=1,4,IF('Eingabe Fragebogen'!ER23=2,3,IF('Eingabe Fragebogen'!ER23=3,2,IF('Eingabe Fragebogen'!ER23=4,1,'Eingabe Fragebogen'!ER23))))</f>
        <v>0</v>
      </c>
      <c r="ER20" s="25">
        <f>IF('Eingabe Fragebogen'!ES23=1,4,IF('Eingabe Fragebogen'!ES23=2,3,IF('Eingabe Fragebogen'!ES23=3,2,IF('Eingabe Fragebogen'!ES23=4,1,'Eingabe Fragebogen'!ES23))))</f>
        <v>0</v>
      </c>
      <c r="ES20" s="25">
        <f>IF('Eingabe Fragebogen'!ET23=1,4,IF('Eingabe Fragebogen'!ET23=2,3,IF('Eingabe Fragebogen'!ET23=3,2,IF('Eingabe Fragebogen'!ET23=4,1,'Eingabe Fragebogen'!ET23))))</f>
        <v>0</v>
      </c>
      <c r="ET20" s="25">
        <f>IF('Eingabe Fragebogen'!EU23=1,4,IF('Eingabe Fragebogen'!EU23=2,3,IF('Eingabe Fragebogen'!EU23=3,2,IF('Eingabe Fragebogen'!EU23=4,1,'Eingabe Fragebogen'!EU23))))</f>
        <v>0</v>
      </c>
      <c r="EU20" s="25">
        <f>IF('Eingabe Fragebogen'!EV23=1,4,IF('Eingabe Fragebogen'!EV23=2,3,IF('Eingabe Fragebogen'!EV23=3,2,IF('Eingabe Fragebogen'!EV23=4,1,'Eingabe Fragebogen'!EV23))))</f>
        <v>0</v>
      </c>
      <c r="EV20" s="25">
        <f>IF('Eingabe Fragebogen'!EW23=1,4,IF('Eingabe Fragebogen'!EW23=2,3,IF('Eingabe Fragebogen'!EW23=3,2,IF('Eingabe Fragebogen'!EW23=4,1,'Eingabe Fragebogen'!EW23))))</f>
        <v>0</v>
      </c>
      <c r="EW20" s="98"/>
    </row>
    <row r="21" spans="1:153">
      <c r="A21" s="212" t="s">
        <v>0</v>
      </c>
      <c r="B21" s="93">
        <v>17</v>
      </c>
      <c r="C21" s="96">
        <f>IF('Eingabe Fragebogen'!D24=1,4,IF('Eingabe Fragebogen'!D24=2,3,IF('Eingabe Fragebogen'!D24=3,2,IF('Eingabe Fragebogen'!D24=4,1,'Eingabe Fragebogen'!D24))))</f>
        <v>0</v>
      </c>
      <c r="D21" s="96">
        <f>IF('Eingabe Fragebogen'!E24=1,4,IF('Eingabe Fragebogen'!E24=2,3,IF('Eingabe Fragebogen'!E24=3,2,IF('Eingabe Fragebogen'!E24=4,1,'Eingabe Fragebogen'!E24))))</f>
        <v>0</v>
      </c>
      <c r="E21" s="96">
        <f>IF('Eingabe Fragebogen'!F24=1,4,IF('Eingabe Fragebogen'!F24=2,3,IF('Eingabe Fragebogen'!F24=3,2,IF('Eingabe Fragebogen'!F24=4,1,'Eingabe Fragebogen'!F24))))</f>
        <v>0</v>
      </c>
      <c r="F21" s="96">
        <f>IF('Eingabe Fragebogen'!G24=1,4,IF('Eingabe Fragebogen'!G24=2,3,IF('Eingabe Fragebogen'!G24=3,2,IF('Eingabe Fragebogen'!G24=4,1,'Eingabe Fragebogen'!G24))))</f>
        <v>0</v>
      </c>
      <c r="G21" s="96">
        <f>IF('Eingabe Fragebogen'!H24=1,4,IF('Eingabe Fragebogen'!H24=2,3,IF('Eingabe Fragebogen'!H24=3,2,IF('Eingabe Fragebogen'!H24=4,1,'Eingabe Fragebogen'!H24))))</f>
        <v>0</v>
      </c>
      <c r="H21" s="96">
        <f>IF('Eingabe Fragebogen'!I24=1,4,IF('Eingabe Fragebogen'!I24=2,3,IF('Eingabe Fragebogen'!I24=3,2,IF('Eingabe Fragebogen'!I24=4,1,'Eingabe Fragebogen'!I24))))</f>
        <v>0</v>
      </c>
      <c r="I21" s="96">
        <f>IF('Eingabe Fragebogen'!J24=1,4,IF('Eingabe Fragebogen'!J24=2,3,IF('Eingabe Fragebogen'!J24=3,2,IF('Eingabe Fragebogen'!J24=4,1,'Eingabe Fragebogen'!J24))))</f>
        <v>0</v>
      </c>
      <c r="J21" s="96">
        <f>IF('Eingabe Fragebogen'!K24=1,4,IF('Eingabe Fragebogen'!K24=2,3,IF('Eingabe Fragebogen'!K24=3,2,IF('Eingabe Fragebogen'!K24=4,1,'Eingabe Fragebogen'!K24))))</f>
        <v>0</v>
      </c>
      <c r="K21" s="96">
        <f>IF('Eingabe Fragebogen'!L24=1,4,IF('Eingabe Fragebogen'!L24=2,3,IF('Eingabe Fragebogen'!L24=3,2,IF('Eingabe Fragebogen'!L24=4,1,'Eingabe Fragebogen'!L24))))</f>
        <v>0</v>
      </c>
      <c r="L21" s="96">
        <f>IF('Eingabe Fragebogen'!M24=1,4,IF('Eingabe Fragebogen'!M24=2,3,IF('Eingabe Fragebogen'!M24=3,2,IF('Eingabe Fragebogen'!M24=4,1,'Eingabe Fragebogen'!M24))))</f>
        <v>0</v>
      </c>
      <c r="M21" s="96">
        <f>IF('Eingabe Fragebogen'!N24=1,4,IF('Eingabe Fragebogen'!N24=2,3,IF('Eingabe Fragebogen'!N24=3,2,IF('Eingabe Fragebogen'!N24=4,1,'Eingabe Fragebogen'!N24))))</f>
        <v>0</v>
      </c>
      <c r="N21" s="96">
        <f>IF('Eingabe Fragebogen'!O24=1,4,IF('Eingabe Fragebogen'!O24=2,3,IF('Eingabe Fragebogen'!O24=3,2,IF('Eingabe Fragebogen'!O24=4,1,'Eingabe Fragebogen'!O24))))</f>
        <v>0</v>
      </c>
      <c r="O21" s="96">
        <f>IF('Eingabe Fragebogen'!P24=1,4,IF('Eingabe Fragebogen'!P24=2,3,IF('Eingabe Fragebogen'!P24=3,2,IF('Eingabe Fragebogen'!P24=4,1,'Eingabe Fragebogen'!P24))))</f>
        <v>0</v>
      </c>
      <c r="P21" s="96">
        <f>IF('Eingabe Fragebogen'!Q24=1,4,IF('Eingabe Fragebogen'!Q24=2,3,IF('Eingabe Fragebogen'!Q24=3,2,IF('Eingabe Fragebogen'!Q24=4,1,'Eingabe Fragebogen'!Q24))))</f>
        <v>0</v>
      </c>
      <c r="Q21" s="96">
        <f>IF('Eingabe Fragebogen'!R24=1,4,IF('Eingabe Fragebogen'!R24=2,3,IF('Eingabe Fragebogen'!R24=3,2,IF('Eingabe Fragebogen'!R24=4,1,'Eingabe Fragebogen'!R24))))</f>
        <v>0</v>
      </c>
      <c r="R21" s="96">
        <f>IF('Eingabe Fragebogen'!S24=1,4,IF('Eingabe Fragebogen'!S24=2,3,IF('Eingabe Fragebogen'!S24=3,2,IF('Eingabe Fragebogen'!S24=4,1,'Eingabe Fragebogen'!S24))))</f>
        <v>0</v>
      </c>
      <c r="S21" s="96">
        <f>IF('Eingabe Fragebogen'!T24=1,4,IF('Eingabe Fragebogen'!T24=2,3,IF('Eingabe Fragebogen'!T24=3,2,IF('Eingabe Fragebogen'!T24=4,1,'Eingabe Fragebogen'!T24))))</f>
        <v>0</v>
      </c>
      <c r="T21" s="96">
        <f>IF('Eingabe Fragebogen'!U24=1,4,IF('Eingabe Fragebogen'!U24=2,3,IF('Eingabe Fragebogen'!U24=3,2,IF('Eingabe Fragebogen'!U24=4,1,'Eingabe Fragebogen'!U24))))</f>
        <v>0</v>
      </c>
      <c r="U21" s="96">
        <f>IF('Eingabe Fragebogen'!V24=1,4,IF('Eingabe Fragebogen'!V24=2,3,IF('Eingabe Fragebogen'!V24=3,2,IF('Eingabe Fragebogen'!V24=4,1,'Eingabe Fragebogen'!V24))))</f>
        <v>0</v>
      </c>
      <c r="V21" s="96">
        <f>IF('Eingabe Fragebogen'!W24=1,4,IF('Eingabe Fragebogen'!W24=2,3,IF('Eingabe Fragebogen'!W24=3,2,IF('Eingabe Fragebogen'!W24=4,1,'Eingabe Fragebogen'!W24))))</f>
        <v>0</v>
      </c>
      <c r="W21" s="96">
        <f>IF('Eingabe Fragebogen'!X24=1,4,IF('Eingabe Fragebogen'!X24=2,3,IF('Eingabe Fragebogen'!X24=3,2,IF('Eingabe Fragebogen'!X24=4,1,'Eingabe Fragebogen'!X24))))</f>
        <v>0</v>
      </c>
      <c r="X21" s="96">
        <f>IF('Eingabe Fragebogen'!Y24=1,4,IF('Eingabe Fragebogen'!Y24=2,3,IF('Eingabe Fragebogen'!Y24=3,2,IF('Eingabe Fragebogen'!Y24=4,1,'Eingabe Fragebogen'!Y24))))</f>
        <v>0</v>
      </c>
      <c r="Y21" s="96">
        <f>IF('Eingabe Fragebogen'!Z24=1,4,IF('Eingabe Fragebogen'!Z24=2,3,IF('Eingabe Fragebogen'!Z24=3,2,IF('Eingabe Fragebogen'!Z24=4,1,'Eingabe Fragebogen'!Z24))))</f>
        <v>0</v>
      </c>
      <c r="Z21" s="96">
        <f>IF('Eingabe Fragebogen'!AA24=1,4,IF('Eingabe Fragebogen'!AA24=2,3,IF('Eingabe Fragebogen'!AA24=3,2,IF('Eingabe Fragebogen'!AA24=4,1,'Eingabe Fragebogen'!AA24))))</f>
        <v>0</v>
      </c>
      <c r="AA21" s="96">
        <f>IF('Eingabe Fragebogen'!AB24=1,4,IF('Eingabe Fragebogen'!AB24=2,3,IF('Eingabe Fragebogen'!AB24=3,2,IF('Eingabe Fragebogen'!AB24=4,1,'Eingabe Fragebogen'!AB24))))</f>
        <v>0</v>
      </c>
      <c r="AB21" s="96">
        <f>IF('Eingabe Fragebogen'!AC24=1,4,IF('Eingabe Fragebogen'!AC24=2,3,IF('Eingabe Fragebogen'!AC24=3,2,IF('Eingabe Fragebogen'!AC24=4,1,'Eingabe Fragebogen'!AC24))))</f>
        <v>0</v>
      </c>
      <c r="AC21" s="96">
        <f>IF('Eingabe Fragebogen'!AD24=1,4,IF('Eingabe Fragebogen'!AD24=2,3,IF('Eingabe Fragebogen'!AD24=3,2,IF('Eingabe Fragebogen'!AD24=4,1,'Eingabe Fragebogen'!AD24))))</f>
        <v>0</v>
      </c>
      <c r="AD21" s="96">
        <f>IF('Eingabe Fragebogen'!AE24=1,4,IF('Eingabe Fragebogen'!AE24=2,3,IF('Eingabe Fragebogen'!AE24=3,2,IF('Eingabe Fragebogen'!AE24=4,1,'Eingabe Fragebogen'!AE24))))</f>
        <v>0</v>
      </c>
      <c r="AE21" s="96">
        <f>IF('Eingabe Fragebogen'!AF24=1,4,IF('Eingabe Fragebogen'!AF24=2,3,IF('Eingabe Fragebogen'!AF24=3,2,IF('Eingabe Fragebogen'!AF24=4,1,'Eingabe Fragebogen'!AF24))))</f>
        <v>0</v>
      </c>
      <c r="AF21" s="96">
        <f>IF('Eingabe Fragebogen'!AG24=1,4,IF('Eingabe Fragebogen'!AG24=2,3,IF('Eingabe Fragebogen'!AG24=3,2,IF('Eingabe Fragebogen'!AG24=4,1,'Eingabe Fragebogen'!AG24))))</f>
        <v>0</v>
      </c>
      <c r="AG21" s="96">
        <f>IF('Eingabe Fragebogen'!AH24=1,4,IF('Eingabe Fragebogen'!AH24=2,3,IF('Eingabe Fragebogen'!AH24=3,2,IF('Eingabe Fragebogen'!AH24=4,1,'Eingabe Fragebogen'!AH24))))</f>
        <v>0</v>
      </c>
      <c r="AH21" s="96">
        <f>IF('Eingabe Fragebogen'!AI24=1,4,IF('Eingabe Fragebogen'!AI24=2,3,IF('Eingabe Fragebogen'!AI24=3,2,IF('Eingabe Fragebogen'!AI24=4,1,'Eingabe Fragebogen'!AI24))))</f>
        <v>0</v>
      </c>
      <c r="AI21" s="96">
        <f>IF('Eingabe Fragebogen'!AJ24=1,4,IF('Eingabe Fragebogen'!AJ24=2,3,IF('Eingabe Fragebogen'!AJ24=3,2,IF('Eingabe Fragebogen'!AJ24=4,1,'Eingabe Fragebogen'!AJ24))))</f>
        <v>0</v>
      </c>
      <c r="AJ21" s="96">
        <f>IF('Eingabe Fragebogen'!AK24=1,4,IF('Eingabe Fragebogen'!AK24=2,3,IF('Eingabe Fragebogen'!AK24=3,2,IF('Eingabe Fragebogen'!AK24=4,1,'Eingabe Fragebogen'!AK24))))</f>
        <v>0</v>
      </c>
      <c r="AK21" s="96">
        <f>IF('Eingabe Fragebogen'!AL24=1,4,IF('Eingabe Fragebogen'!AL24=2,3,IF('Eingabe Fragebogen'!AL24=3,2,IF('Eingabe Fragebogen'!AL24=4,1,'Eingabe Fragebogen'!AL24))))</f>
        <v>0</v>
      </c>
      <c r="AL21" s="96">
        <f>IF('Eingabe Fragebogen'!AM24=1,4,IF('Eingabe Fragebogen'!AM24=2,3,IF('Eingabe Fragebogen'!AM24=3,2,IF('Eingabe Fragebogen'!AM24=4,1,'Eingabe Fragebogen'!AM24))))</f>
        <v>0</v>
      </c>
      <c r="AM21" s="96">
        <f>IF('Eingabe Fragebogen'!AN24=1,4,IF('Eingabe Fragebogen'!AN24=2,3,IF('Eingabe Fragebogen'!AN24=3,2,IF('Eingabe Fragebogen'!AN24=4,1,'Eingabe Fragebogen'!AN24))))</f>
        <v>0</v>
      </c>
      <c r="AN21" s="96">
        <f>IF('Eingabe Fragebogen'!AO24=1,4,IF('Eingabe Fragebogen'!AO24=2,3,IF('Eingabe Fragebogen'!AO24=3,2,IF('Eingabe Fragebogen'!AO24=4,1,'Eingabe Fragebogen'!AO24))))</f>
        <v>0</v>
      </c>
      <c r="AO21" s="96">
        <f>IF('Eingabe Fragebogen'!AP24=1,4,IF('Eingabe Fragebogen'!AP24=2,3,IF('Eingabe Fragebogen'!AP24=3,2,IF('Eingabe Fragebogen'!AP24=4,1,'Eingabe Fragebogen'!AP24))))</f>
        <v>0</v>
      </c>
      <c r="AP21" s="96">
        <f>IF('Eingabe Fragebogen'!AQ24=1,4,IF('Eingabe Fragebogen'!AQ24=2,3,IF('Eingabe Fragebogen'!AQ24=3,2,IF('Eingabe Fragebogen'!AQ24=4,1,'Eingabe Fragebogen'!AQ24))))</f>
        <v>0</v>
      </c>
      <c r="AQ21" s="96">
        <f>IF('Eingabe Fragebogen'!AR24=1,4,IF('Eingabe Fragebogen'!AR24=2,3,IF('Eingabe Fragebogen'!AR24=3,2,IF('Eingabe Fragebogen'!AR24=4,1,'Eingabe Fragebogen'!AR24))))</f>
        <v>0</v>
      </c>
      <c r="AR21" s="96">
        <f>IF('Eingabe Fragebogen'!AS24=1,4,IF('Eingabe Fragebogen'!AS24=2,3,IF('Eingabe Fragebogen'!AS24=3,2,IF('Eingabe Fragebogen'!AS24=4,1,'Eingabe Fragebogen'!AS24))))</f>
        <v>0</v>
      </c>
      <c r="AS21" s="96">
        <f>IF('Eingabe Fragebogen'!AT24=1,4,IF('Eingabe Fragebogen'!AT24=2,3,IF('Eingabe Fragebogen'!AT24=3,2,IF('Eingabe Fragebogen'!AT24=4,1,'Eingabe Fragebogen'!AT24))))</f>
        <v>0</v>
      </c>
      <c r="AT21" s="96">
        <f>IF('Eingabe Fragebogen'!AU24=1,4,IF('Eingabe Fragebogen'!AU24=2,3,IF('Eingabe Fragebogen'!AU24=3,2,IF('Eingabe Fragebogen'!AU24=4,1,'Eingabe Fragebogen'!AU24))))</f>
        <v>0</v>
      </c>
      <c r="AU21" s="96">
        <f>IF('Eingabe Fragebogen'!AV24=1,4,IF('Eingabe Fragebogen'!AV24=2,3,IF('Eingabe Fragebogen'!AV24=3,2,IF('Eingabe Fragebogen'!AV24=4,1,'Eingabe Fragebogen'!AV24))))</f>
        <v>0</v>
      </c>
      <c r="AV21" s="96">
        <f>IF('Eingabe Fragebogen'!AW24=1,4,IF('Eingabe Fragebogen'!AW24=2,3,IF('Eingabe Fragebogen'!AW24=3,2,IF('Eingabe Fragebogen'!AW24=4,1,'Eingabe Fragebogen'!AW24))))</f>
        <v>0</v>
      </c>
      <c r="AW21" s="96">
        <f>IF('Eingabe Fragebogen'!AX24=1,4,IF('Eingabe Fragebogen'!AX24=2,3,IF('Eingabe Fragebogen'!AX24=3,2,IF('Eingabe Fragebogen'!AX24=4,1,'Eingabe Fragebogen'!AX24))))</f>
        <v>0</v>
      </c>
      <c r="AX21" s="96">
        <f>IF('Eingabe Fragebogen'!AY24=1,4,IF('Eingabe Fragebogen'!AY24=2,3,IF('Eingabe Fragebogen'!AY24=3,2,IF('Eingabe Fragebogen'!AY24=4,1,'Eingabe Fragebogen'!AY24))))</f>
        <v>0</v>
      </c>
      <c r="AY21" s="96">
        <f>IF('Eingabe Fragebogen'!AZ24=1,4,IF('Eingabe Fragebogen'!AZ24=2,3,IF('Eingabe Fragebogen'!AZ24=3,2,IF('Eingabe Fragebogen'!AZ24=4,1,'Eingabe Fragebogen'!AZ24))))</f>
        <v>0</v>
      </c>
      <c r="AZ21" s="96">
        <f>IF('Eingabe Fragebogen'!BA24=1,4,IF('Eingabe Fragebogen'!BA24=2,3,IF('Eingabe Fragebogen'!BA24=3,2,IF('Eingabe Fragebogen'!BA24=4,1,'Eingabe Fragebogen'!BA24))))</f>
        <v>0</v>
      </c>
      <c r="BA21" s="96">
        <f>IF('Eingabe Fragebogen'!BB24=1,4,IF('Eingabe Fragebogen'!BB24=2,3,IF('Eingabe Fragebogen'!BB24=3,2,IF('Eingabe Fragebogen'!BB24=4,1,'Eingabe Fragebogen'!BB24))))</f>
        <v>0</v>
      </c>
      <c r="BB21" s="96">
        <f>IF('Eingabe Fragebogen'!BC24=1,4,IF('Eingabe Fragebogen'!BC24=2,3,IF('Eingabe Fragebogen'!BC24=3,2,IF('Eingabe Fragebogen'!BC24=4,1,'Eingabe Fragebogen'!BC24))))</f>
        <v>0</v>
      </c>
      <c r="BC21" s="96">
        <f>IF('Eingabe Fragebogen'!BD24=1,4,IF('Eingabe Fragebogen'!BD24=2,3,IF('Eingabe Fragebogen'!BD24=3,2,IF('Eingabe Fragebogen'!BD24=4,1,'Eingabe Fragebogen'!BD24))))</f>
        <v>0</v>
      </c>
      <c r="BD21" s="96">
        <f>IF('Eingabe Fragebogen'!BE24=1,4,IF('Eingabe Fragebogen'!BE24=2,3,IF('Eingabe Fragebogen'!BE24=3,2,IF('Eingabe Fragebogen'!BE24=4,1,'Eingabe Fragebogen'!BE24))))</f>
        <v>0</v>
      </c>
      <c r="BE21" s="96">
        <f>IF('Eingabe Fragebogen'!BF24=1,4,IF('Eingabe Fragebogen'!BF24=2,3,IF('Eingabe Fragebogen'!BF24=3,2,IF('Eingabe Fragebogen'!BF24=4,1,'Eingabe Fragebogen'!BF24))))</f>
        <v>0</v>
      </c>
      <c r="BF21" s="96">
        <f>IF('Eingabe Fragebogen'!BG24=1,4,IF('Eingabe Fragebogen'!BG24=2,3,IF('Eingabe Fragebogen'!BG24=3,2,IF('Eingabe Fragebogen'!BG24=4,1,'Eingabe Fragebogen'!BG24))))</f>
        <v>0</v>
      </c>
      <c r="BG21" s="96">
        <f>IF('Eingabe Fragebogen'!BH24=1,4,IF('Eingabe Fragebogen'!BH24=2,3,IF('Eingabe Fragebogen'!BH24=3,2,IF('Eingabe Fragebogen'!BH24=4,1,'Eingabe Fragebogen'!BH24))))</f>
        <v>0</v>
      </c>
      <c r="BH21" s="96">
        <f>IF('Eingabe Fragebogen'!BI24=1,4,IF('Eingabe Fragebogen'!BI24=2,3,IF('Eingabe Fragebogen'!BI24=3,2,IF('Eingabe Fragebogen'!BI24=4,1,'Eingabe Fragebogen'!BI24))))</f>
        <v>0</v>
      </c>
      <c r="BI21" s="96">
        <f>IF('Eingabe Fragebogen'!BJ24=1,4,IF('Eingabe Fragebogen'!BJ24=2,3,IF('Eingabe Fragebogen'!BJ24=3,2,IF('Eingabe Fragebogen'!BJ24=4,1,'Eingabe Fragebogen'!BJ24))))</f>
        <v>0</v>
      </c>
      <c r="BJ21" s="96">
        <f>IF('Eingabe Fragebogen'!BK24=1,4,IF('Eingabe Fragebogen'!BK24=2,3,IF('Eingabe Fragebogen'!BK24=3,2,IF('Eingabe Fragebogen'!BK24=4,1,'Eingabe Fragebogen'!BK24))))</f>
        <v>0</v>
      </c>
      <c r="BK21" s="96">
        <f>IF('Eingabe Fragebogen'!BL24=1,4,IF('Eingabe Fragebogen'!BL24=2,3,IF('Eingabe Fragebogen'!BL24=3,2,IF('Eingabe Fragebogen'!BL24=4,1,'Eingabe Fragebogen'!BL24))))</f>
        <v>0</v>
      </c>
      <c r="BL21" s="96">
        <f>IF('Eingabe Fragebogen'!BM24=1,4,IF('Eingabe Fragebogen'!BM24=2,3,IF('Eingabe Fragebogen'!BM24=3,2,IF('Eingabe Fragebogen'!BM24=4,1,'Eingabe Fragebogen'!BM24))))</f>
        <v>0</v>
      </c>
      <c r="BM21" s="96">
        <f>IF('Eingabe Fragebogen'!BN24=1,4,IF('Eingabe Fragebogen'!BN24=2,3,IF('Eingabe Fragebogen'!BN24=3,2,IF('Eingabe Fragebogen'!BN24=4,1,'Eingabe Fragebogen'!BN24))))</f>
        <v>0</v>
      </c>
      <c r="BN21" s="96">
        <f>IF('Eingabe Fragebogen'!BO24=1,4,IF('Eingabe Fragebogen'!BO24=2,3,IF('Eingabe Fragebogen'!BO24=3,2,IF('Eingabe Fragebogen'!BO24=4,1,'Eingabe Fragebogen'!BO24))))</f>
        <v>0</v>
      </c>
      <c r="BO21" s="96">
        <f>IF('Eingabe Fragebogen'!BP24=1,4,IF('Eingabe Fragebogen'!BP24=2,3,IF('Eingabe Fragebogen'!BP24=3,2,IF('Eingabe Fragebogen'!BP24=4,1,'Eingabe Fragebogen'!BP24))))</f>
        <v>0</v>
      </c>
      <c r="BP21" s="96">
        <f>IF('Eingabe Fragebogen'!BQ24=1,4,IF('Eingabe Fragebogen'!BQ24=2,3,IF('Eingabe Fragebogen'!BQ24=3,2,IF('Eingabe Fragebogen'!BQ24=4,1,'Eingabe Fragebogen'!BQ24))))</f>
        <v>0</v>
      </c>
      <c r="BQ21" s="96">
        <f>IF('Eingabe Fragebogen'!BR24=1,4,IF('Eingabe Fragebogen'!BR24=2,3,IF('Eingabe Fragebogen'!BR24=3,2,IF('Eingabe Fragebogen'!BR24=4,1,'Eingabe Fragebogen'!BR24))))</f>
        <v>0</v>
      </c>
      <c r="BR21" s="96">
        <f>IF('Eingabe Fragebogen'!BS24=1,4,IF('Eingabe Fragebogen'!BS24=2,3,IF('Eingabe Fragebogen'!BS24=3,2,IF('Eingabe Fragebogen'!BS24=4,1,'Eingabe Fragebogen'!BS24))))</f>
        <v>0</v>
      </c>
      <c r="BS21" s="96">
        <f>IF('Eingabe Fragebogen'!BT24=1,4,IF('Eingabe Fragebogen'!BT24=2,3,IF('Eingabe Fragebogen'!BT24=3,2,IF('Eingabe Fragebogen'!BT24=4,1,'Eingabe Fragebogen'!BT24))))</f>
        <v>0</v>
      </c>
      <c r="BT21" s="96">
        <f>IF('Eingabe Fragebogen'!BU24=1,4,IF('Eingabe Fragebogen'!BU24=2,3,IF('Eingabe Fragebogen'!BU24=3,2,IF('Eingabe Fragebogen'!BU24=4,1,'Eingabe Fragebogen'!BU24))))</f>
        <v>0</v>
      </c>
      <c r="BU21" s="96">
        <f>IF('Eingabe Fragebogen'!BV24=1,4,IF('Eingabe Fragebogen'!BV24=2,3,IF('Eingabe Fragebogen'!BV24=3,2,IF('Eingabe Fragebogen'!BV24=4,1,'Eingabe Fragebogen'!BV24))))</f>
        <v>0</v>
      </c>
      <c r="BV21" s="96">
        <f>IF('Eingabe Fragebogen'!BW24=1,4,IF('Eingabe Fragebogen'!BW24=2,3,IF('Eingabe Fragebogen'!BW24=3,2,IF('Eingabe Fragebogen'!BW24=4,1,'Eingabe Fragebogen'!BW24))))</f>
        <v>0</v>
      </c>
      <c r="BW21" s="96">
        <f>IF('Eingabe Fragebogen'!BX24=1,4,IF('Eingabe Fragebogen'!BX24=2,3,IF('Eingabe Fragebogen'!BX24=3,2,IF('Eingabe Fragebogen'!BX24=4,1,'Eingabe Fragebogen'!BX24))))</f>
        <v>0</v>
      </c>
      <c r="BX21" s="96">
        <f>IF('Eingabe Fragebogen'!BY24=1,4,IF('Eingabe Fragebogen'!BY24=2,3,IF('Eingabe Fragebogen'!BY24=3,2,IF('Eingabe Fragebogen'!BY24=4,1,'Eingabe Fragebogen'!BY24))))</f>
        <v>0</v>
      </c>
      <c r="BY21" s="96">
        <f>IF('Eingabe Fragebogen'!BZ24=1,4,IF('Eingabe Fragebogen'!BZ24=2,3,IF('Eingabe Fragebogen'!BZ24=3,2,IF('Eingabe Fragebogen'!BZ24=4,1,'Eingabe Fragebogen'!BZ24))))</f>
        <v>0</v>
      </c>
      <c r="BZ21" s="96">
        <f>IF('Eingabe Fragebogen'!CA24=1,4,IF('Eingabe Fragebogen'!CA24=2,3,IF('Eingabe Fragebogen'!CA24=3,2,IF('Eingabe Fragebogen'!CA24=4,1,'Eingabe Fragebogen'!CA24))))</f>
        <v>0</v>
      </c>
      <c r="CA21" s="96">
        <f>IF('Eingabe Fragebogen'!CB24=1,4,IF('Eingabe Fragebogen'!CB24=2,3,IF('Eingabe Fragebogen'!CB24=3,2,IF('Eingabe Fragebogen'!CB24=4,1,'Eingabe Fragebogen'!CB24))))</f>
        <v>0</v>
      </c>
      <c r="CB21" s="96">
        <f>IF('Eingabe Fragebogen'!CC24=1,4,IF('Eingabe Fragebogen'!CC24=2,3,IF('Eingabe Fragebogen'!CC24=3,2,IF('Eingabe Fragebogen'!CC24=4,1,'Eingabe Fragebogen'!CC24))))</f>
        <v>0</v>
      </c>
      <c r="CC21" s="96">
        <f>IF('Eingabe Fragebogen'!CD24=1,4,IF('Eingabe Fragebogen'!CD24=2,3,IF('Eingabe Fragebogen'!CD24=3,2,IF('Eingabe Fragebogen'!CD24=4,1,'Eingabe Fragebogen'!CD24))))</f>
        <v>0</v>
      </c>
      <c r="CD21" s="96">
        <f>IF('Eingabe Fragebogen'!CE24=1,4,IF('Eingabe Fragebogen'!CE24=2,3,IF('Eingabe Fragebogen'!CE24=3,2,IF('Eingabe Fragebogen'!CE24=4,1,'Eingabe Fragebogen'!CE24))))</f>
        <v>0</v>
      </c>
      <c r="CE21" s="96">
        <f>IF('Eingabe Fragebogen'!CF24=1,4,IF('Eingabe Fragebogen'!CF24=2,3,IF('Eingabe Fragebogen'!CF24=3,2,IF('Eingabe Fragebogen'!CF24=4,1,'Eingabe Fragebogen'!CF24))))</f>
        <v>0</v>
      </c>
      <c r="CF21" s="96">
        <f>IF('Eingabe Fragebogen'!CG24=1,4,IF('Eingabe Fragebogen'!CG24=2,3,IF('Eingabe Fragebogen'!CG24=3,2,IF('Eingabe Fragebogen'!CG24=4,1,'Eingabe Fragebogen'!CG24))))</f>
        <v>0</v>
      </c>
      <c r="CG21" s="96">
        <f>IF('Eingabe Fragebogen'!CH24=1,4,IF('Eingabe Fragebogen'!CH24=2,3,IF('Eingabe Fragebogen'!CH24=3,2,IF('Eingabe Fragebogen'!CH24=4,1,'Eingabe Fragebogen'!CH24))))</f>
        <v>0</v>
      </c>
      <c r="CH21" s="96">
        <f>IF('Eingabe Fragebogen'!CI24=1,4,IF('Eingabe Fragebogen'!CI24=2,3,IF('Eingabe Fragebogen'!CI24=3,2,IF('Eingabe Fragebogen'!CI24=4,1,'Eingabe Fragebogen'!CI24))))</f>
        <v>0</v>
      </c>
      <c r="CI21" s="96">
        <f>IF('Eingabe Fragebogen'!CJ24=1,4,IF('Eingabe Fragebogen'!CJ24=2,3,IF('Eingabe Fragebogen'!CJ24=3,2,IF('Eingabe Fragebogen'!CJ24=4,1,'Eingabe Fragebogen'!CJ24))))</f>
        <v>0</v>
      </c>
      <c r="CJ21" s="96">
        <f>IF('Eingabe Fragebogen'!CK24=1,4,IF('Eingabe Fragebogen'!CK24=2,3,IF('Eingabe Fragebogen'!CK24=3,2,IF('Eingabe Fragebogen'!CK24=4,1,'Eingabe Fragebogen'!CK24))))</f>
        <v>0</v>
      </c>
      <c r="CK21" s="96">
        <f>IF('Eingabe Fragebogen'!CL24=1,4,IF('Eingabe Fragebogen'!CL24=2,3,IF('Eingabe Fragebogen'!CL24=3,2,IF('Eingabe Fragebogen'!CL24=4,1,'Eingabe Fragebogen'!CL24))))</f>
        <v>0</v>
      </c>
      <c r="CL21" s="96">
        <f>IF('Eingabe Fragebogen'!CM24=1,4,IF('Eingabe Fragebogen'!CM24=2,3,IF('Eingabe Fragebogen'!CM24=3,2,IF('Eingabe Fragebogen'!CM24=4,1,'Eingabe Fragebogen'!CM24))))</f>
        <v>0</v>
      </c>
      <c r="CM21" s="96">
        <f>IF('Eingabe Fragebogen'!CN24=1,4,IF('Eingabe Fragebogen'!CN24=2,3,IF('Eingabe Fragebogen'!CN24=3,2,IF('Eingabe Fragebogen'!CN24=4,1,'Eingabe Fragebogen'!CN24))))</f>
        <v>0</v>
      </c>
      <c r="CN21" s="96">
        <f>IF('Eingabe Fragebogen'!CO24=1,4,IF('Eingabe Fragebogen'!CO24=2,3,IF('Eingabe Fragebogen'!CO24=3,2,IF('Eingabe Fragebogen'!CO24=4,1,'Eingabe Fragebogen'!CO24))))</f>
        <v>0</v>
      </c>
      <c r="CO21" s="96">
        <f>IF('Eingabe Fragebogen'!CP24=1,4,IF('Eingabe Fragebogen'!CP24=2,3,IF('Eingabe Fragebogen'!CP24=3,2,IF('Eingabe Fragebogen'!CP24=4,1,'Eingabe Fragebogen'!CP24))))</f>
        <v>0</v>
      </c>
      <c r="CP21" s="96">
        <f>IF('Eingabe Fragebogen'!CQ24=1,4,IF('Eingabe Fragebogen'!CQ24=2,3,IF('Eingabe Fragebogen'!CQ24=3,2,IF('Eingabe Fragebogen'!CQ24=4,1,'Eingabe Fragebogen'!CQ24))))</f>
        <v>0</v>
      </c>
      <c r="CQ21" s="96">
        <f>IF('Eingabe Fragebogen'!CR24=1,4,IF('Eingabe Fragebogen'!CR24=2,3,IF('Eingabe Fragebogen'!CR24=3,2,IF('Eingabe Fragebogen'!CR24=4,1,'Eingabe Fragebogen'!CR24))))</f>
        <v>0</v>
      </c>
      <c r="CR21" s="96">
        <f>IF('Eingabe Fragebogen'!CS24=1,4,IF('Eingabe Fragebogen'!CS24=2,3,IF('Eingabe Fragebogen'!CS24=3,2,IF('Eingabe Fragebogen'!CS24=4,1,'Eingabe Fragebogen'!CS24))))</f>
        <v>0</v>
      </c>
      <c r="CS21" s="96">
        <f>IF('Eingabe Fragebogen'!CT24=1,4,IF('Eingabe Fragebogen'!CT24=2,3,IF('Eingabe Fragebogen'!CT24=3,2,IF('Eingabe Fragebogen'!CT24=4,1,'Eingabe Fragebogen'!CT24))))</f>
        <v>0</v>
      </c>
      <c r="CT21" s="96">
        <f>IF('Eingabe Fragebogen'!CU24=1,4,IF('Eingabe Fragebogen'!CU24=2,3,IF('Eingabe Fragebogen'!CU24=3,2,IF('Eingabe Fragebogen'!CU24=4,1,'Eingabe Fragebogen'!CU24))))</f>
        <v>0</v>
      </c>
      <c r="CU21" s="96">
        <f>IF('Eingabe Fragebogen'!CV24=1,4,IF('Eingabe Fragebogen'!CV24=2,3,IF('Eingabe Fragebogen'!CV24=3,2,IF('Eingabe Fragebogen'!CV24=4,1,'Eingabe Fragebogen'!CV24))))</f>
        <v>0</v>
      </c>
      <c r="CV21" s="96">
        <f>IF('Eingabe Fragebogen'!CW24=1,4,IF('Eingabe Fragebogen'!CW24=2,3,IF('Eingabe Fragebogen'!CW24=3,2,IF('Eingabe Fragebogen'!CW24=4,1,'Eingabe Fragebogen'!CW24))))</f>
        <v>0</v>
      </c>
      <c r="CW21" s="96">
        <f>IF('Eingabe Fragebogen'!CX24=1,4,IF('Eingabe Fragebogen'!CX24=2,3,IF('Eingabe Fragebogen'!CX24=3,2,IF('Eingabe Fragebogen'!CX24=4,1,'Eingabe Fragebogen'!CX24))))</f>
        <v>0</v>
      </c>
      <c r="CX21" s="96">
        <f>IF('Eingabe Fragebogen'!CY24=1,4,IF('Eingabe Fragebogen'!CY24=2,3,IF('Eingabe Fragebogen'!CY24=3,2,IF('Eingabe Fragebogen'!CY24=4,1,'Eingabe Fragebogen'!CY24))))</f>
        <v>0</v>
      </c>
      <c r="CY21" s="96">
        <f>IF('Eingabe Fragebogen'!CZ24=1,4,IF('Eingabe Fragebogen'!CZ24=2,3,IF('Eingabe Fragebogen'!CZ24=3,2,IF('Eingabe Fragebogen'!CZ24=4,1,'Eingabe Fragebogen'!CZ24))))</f>
        <v>0</v>
      </c>
      <c r="CZ21" s="96">
        <f>IF('Eingabe Fragebogen'!DA24=1,4,IF('Eingabe Fragebogen'!DA24=2,3,IF('Eingabe Fragebogen'!DA24=3,2,IF('Eingabe Fragebogen'!DA24=4,1,'Eingabe Fragebogen'!DA24))))</f>
        <v>0</v>
      </c>
      <c r="DA21" s="96">
        <f>IF('Eingabe Fragebogen'!DB24=1,4,IF('Eingabe Fragebogen'!DB24=2,3,IF('Eingabe Fragebogen'!DB24=3,2,IF('Eingabe Fragebogen'!DB24=4,1,'Eingabe Fragebogen'!DB24))))</f>
        <v>0</v>
      </c>
      <c r="DB21" s="96">
        <f>IF('Eingabe Fragebogen'!DC24=1,4,IF('Eingabe Fragebogen'!DC24=2,3,IF('Eingabe Fragebogen'!DC24=3,2,IF('Eingabe Fragebogen'!DC24=4,1,'Eingabe Fragebogen'!DC24))))</f>
        <v>0</v>
      </c>
      <c r="DC21" s="96">
        <f>IF('Eingabe Fragebogen'!DD24=1,4,IF('Eingabe Fragebogen'!DD24=2,3,IF('Eingabe Fragebogen'!DD24=3,2,IF('Eingabe Fragebogen'!DD24=4,1,'Eingabe Fragebogen'!DD24))))</f>
        <v>0</v>
      </c>
      <c r="DD21" s="96">
        <f>IF('Eingabe Fragebogen'!DE24=1,4,IF('Eingabe Fragebogen'!DE24=2,3,IF('Eingabe Fragebogen'!DE24=3,2,IF('Eingabe Fragebogen'!DE24=4,1,'Eingabe Fragebogen'!DE24))))</f>
        <v>0</v>
      </c>
      <c r="DE21" s="96">
        <f>IF('Eingabe Fragebogen'!DF24=1,4,IF('Eingabe Fragebogen'!DF24=2,3,IF('Eingabe Fragebogen'!DF24=3,2,IF('Eingabe Fragebogen'!DF24=4,1,'Eingabe Fragebogen'!DF24))))</f>
        <v>0</v>
      </c>
      <c r="DF21" s="96">
        <f>IF('Eingabe Fragebogen'!DG24=1,4,IF('Eingabe Fragebogen'!DG24=2,3,IF('Eingabe Fragebogen'!DG24=3,2,IF('Eingabe Fragebogen'!DG24=4,1,'Eingabe Fragebogen'!DG24))))</f>
        <v>0</v>
      </c>
      <c r="DG21" s="96">
        <f>IF('Eingabe Fragebogen'!DH24=1,4,IF('Eingabe Fragebogen'!DH24=2,3,IF('Eingabe Fragebogen'!DH24=3,2,IF('Eingabe Fragebogen'!DH24=4,1,'Eingabe Fragebogen'!DH24))))</f>
        <v>0</v>
      </c>
      <c r="DH21" s="96">
        <f>IF('Eingabe Fragebogen'!DI24=1,4,IF('Eingabe Fragebogen'!DI24=2,3,IF('Eingabe Fragebogen'!DI24=3,2,IF('Eingabe Fragebogen'!DI24=4,1,'Eingabe Fragebogen'!DI24))))</f>
        <v>0</v>
      </c>
      <c r="DI21" s="96">
        <f>IF('Eingabe Fragebogen'!DJ24=1,4,IF('Eingabe Fragebogen'!DJ24=2,3,IF('Eingabe Fragebogen'!DJ24=3,2,IF('Eingabe Fragebogen'!DJ24=4,1,'Eingabe Fragebogen'!DJ24))))</f>
        <v>0</v>
      </c>
      <c r="DJ21" s="96">
        <f>IF('Eingabe Fragebogen'!DK24=1,4,IF('Eingabe Fragebogen'!DK24=2,3,IF('Eingabe Fragebogen'!DK24=3,2,IF('Eingabe Fragebogen'!DK24=4,1,'Eingabe Fragebogen'!DK24))))</f>
        <v>0</v>
      </c>
      <c r="DK21" s="96">
        <f>IF('Eingabe Fragebogen'!DL24=1,4,IF('Eingabe Fragebogen'!DL24=2,3,IF('Eingabe Fragebogen'!DL24=3,2,IF('Eingabe Fragebogen'!DL24=4,1,'Eingabe Fragebogen'!DL24))))</f>
        <v>0</v>
      </c>
      <c r="DL21" s="96">
        <f>IF('Eingabe Fragebogen'!DM24=1,4,IF('Eingabe Fragebogen'!DM24=2,3,IF('Eingabe Fragebogen'!DM24=3,2,IF('Eingabe Fragebogen'!DM24=4,1,'Eingabe Fragebogen'!DM24))))</f>
        <v>0</v>
      </c>
      <c r="DM21" s="96">
        <f>IF('Eingabe Fragebogen'!DN24=1,4,IF('Eingabe Fragebogen'!DN24=2,3,IF('Eingabe Fragebogen'!DN24=3,2,IF('Eingabe Fragebogen'!DN24=4,1,'Eingabe Fragebogen'!DN24))))</f>
        <v>0</v>
      </c>
      <c r="DN21" s="96">
        <f>IF('Eingabe Fragebogen'!DO24=1,4,IF('Eingabe Fragebogen'!DO24=2,3,IF('Eingabe Fragebogen'!DO24=3,2,IF('Eingabe Fragebogen'!DO24=4,1,'Eingabe Fragebogen'!DO24))))</f>
        <v>0</v>
      </c>
      <c r="DO21" s="96">
        <f>IF('Eingabe Fragebogen'!DP24=1,4,IF('Eingabe Fragebogen'!DP24=2,3,IF('Eingabe Fragebogen'!DP24=3,2,IF('Eingabe Fragebogen'!DP24=4,1,'Eingabe Fragebogen'!DP24))))</f>
        <v>0</v>
      </c>
      <c r="DP21" s="96">
        <f>IF('Eingabe Fragebogen'!DQ24=1,4,IF('Eingabe Fragebogen'!DQ24=2,3,IF('Eingabe Fragebogen'!DQ24=3,2,IF('Eingabe Fragebogen'!DQ24=4,1,'Eingabe Fragebogen'!DQ24))))</f>
        <v>0</v>
      </c>
      <c r="DQ21" s="96">
        <f>IF('Eingabe Fragebogen'!DR24=1,4,IF('Eingabe Fragebogen'!DR24=2,3,IF('Eingabe Fragebogen'!DR24=3,2,IF('Eingabe Fragebogen'!DR24=4,1,'Eingabe Fragebogen'!DR24))))</f>
        <v>0</v>
      </c>
      <c r="DR21" s="96">
        <f>IF('Eingabe Fragebogen'!DS24=1,4,IF('Eingabe Fragebogen'!DS24=2,3,IF('Eingabe Fragebogen'!DS24=3,2,IF('Eingabe Fragebogen'!DS24=4,1,'Eingabe Fragebogen'!DS24))))</f>
        <v>0</v>
      </c>
      <c r="DS21" s="96">
        <f>IF('Eingabe Fragebogen'!DT24=1,4,IF('Eingabe Fragebogen'!DT24=2,3,IF('Eingabe Fragebogen'!DT24=3,2,IF('Eingabe Fragebogen'!DT24=4,1,'Eingabe Fragebogen'!DT24))))</f>
        <v>0</v>
      </c>
      <c r="DT21" s="96">
        <f>IF('Eingabe Fragebogen'!DU24=1,4,IF('Eingabe Fragebogen'!DU24=2,3,IF('Eingabe Fragebogen'!DU24=3,2,IF('Eingabe Fragebogen'!DU24=4,1,'Eingabe Fragebogen'!DU24))))</f>
        <v>0</v>
      </c>
      <c r="DU21" s="96">
        <f>IF('Eingabe Fragebogen'!DV24=1,4,IF('Eingabe Fragebogen'!DV24=2,3,IF('Eingabe Fragebogen'!DV24=3,2,IF('Eingabe Fragebogen'!DV24=4,1,'Eingabe Fragebogen'!DV24))))</f>
        <v>0</v>
      </c>
      <c r="DV21" s="96">
        <f>IF('Eingabe Fragebogen'!DW24=1,4,IF('Eingabe Fragebogen'!DW24=2,3,IF('Eingabe Fragebogen'!DW24=3,2,IF('Eingabe Fragebogen'!DW24=4,1,'Eingabe Fragebogen'!DW24))))</f>
        <v>0</v>
      </c>
      <c r="DW21" s="96">
        <f>IF('Eingabe Fragebogen'!DX24=1,4,IF('Eingabe Fragebogen'!DX24=2,3,IF('Eingabe Fragebogen'!DX24=3,2,IF('Eingabe Fragebogen'!DX24=4,1,'Eingabe Fragebogen'!DX24))))</f>
        <v>0</v>
      </c>
      <c r="DX21" s="96">
        <f>IF('Eingabe Fragebogen'!DY24=1,4,IF('Eingabe Fragebogen'!DY24=2,3,IF('Eingabe Fragebogen'!DY24=3,2,IF('Eingabe Fragebogen'!DY24=4,1,'Eingabe Fragebogen'!DY24))))</f>
        <v>0</v>
      </c>
      <c r="DY21" s="96">
        <f>IF('Eingabe Fragebogen'!DZ24=1,4,IF('Eingabe Fragebogen'!DZ24=2,3,IF('Eingabe Fragebogen'!DZ24=3,2,IF('Eingabe Fragebogen'!DZ24=4,1,'Eingabe Fragebogen'!DZ24))))</f>
        <v>0</v>
      </c>
      <c r="DZ21" s="96">
        <f>IF('Eingabe Fragebogen'!EA24=1,4,IF('Eingabe Fragebogen'!EA24=2,3,IF('Eingabe Fragebogen'!EA24=3,2,IF('Eingabe Fragebogen'!EA24=4,1,'Eingabe Fragebogen'!EA24))))</f>
        <v>0</v>
      </c>
      <c r="EA21" s="96">
        <f>IF('Eingabe Fragebogen'!EB24=1,4,IF('Eingabe Fragebogen'!EB24=2,3,IF('Eingabe Fragebogen'!EB24=3,2,IF('Eingabe Fragebogen'!EB24=4,1,'Eingabe Fragebogen'!EB24))))</f>
        <v>0</v>
      </c>
      <c r="EB21" s="96">
        <f>IF('Eingabe Fragebogen'!EC24=1,4,IF('Eingabe Fragebogen'!EC24=2,3,IF('Eingabe Fragebogen'!EC24=3,2,IF('Eingabe Fragebogen'!EC24=4,1,'Eingabe Fragebogen'!EC24))))</f>
        <v>0</v>
      </c>
      <c r="EC21" s="96">
        <f>IF('Eingabe Fragebogen'!ED24=1,4,IF('Eingabe Fragebogen'!ED24=2,3,IF('Eingabe Fragebogen'!ED24=3,2,IF('Eingabe Fragebogen'!ED24=4,1,'Eingabe Fragebogen'!ED24))))</f>
        <v>0</v>
      </c>
      <c r="ED21" s="96">
        <f>IF('Eingabe Fragebogen'!EE24=1,4,IF('Eingabe Fragebogen'!EE24=2,3,IF('Eingabe Fragebogen'!EE24=3,2,IF('Eingabe Fragebogen'!EE24=4,1,'Eingabe Fragebogen'!EE24))))</f>
        <v>0</v>
      </c>
      <c r="EE21" s="96">
        <f>IF('Eingabe Fragebogen'!EF24=1,4,IF('Eingabe Fragebogen'!EF24=2,3,IF('Eingabe Fragebogen'!EF24=3,2,IF('Eingabe Fragebogen'!EF24=4,1,'Eingabe Fragebogen'!EF24))))</f>
        <v>0</v>
      </c>
      <c r="EF21" s="96">
        <f>IF('Eingabe Fragebogen'!EG24=1,4,IF('Eingabe Fragebogen'!EG24=2,3,IF('Eingabe Fragebogen'!EG24=3,2,IF('Eingabe Fragebogen'!EG24=4,1,'Eingabe Fragebogen'!EG24))))</f>
        <v>0</v>
      </c>
      <c r="EG21" s="96">
        <f>IF('Eingabe Fragebogen'!EH24=1,4,IF('Eingabe Fragebogen'!EH24=2,3,IF('Eingabe Fragebogen'!EH24=3,2,IF('Eingabe Fragebogen'!EH24=4,1,'Eingabe Fragebogen'!EH24))))</f>
        <v>0</v>
      </c>
      <c r="EH21" s="96">
        <f>IF('Eingabe Fragebogen'!EI24=1,4,IF('Eingabe Fragebogen'!EI24=2,3,IF('Eingabe Fragebogen'!EI24=3,2,IF('Eingabe Fragebogen'!EI24=4,1,'Eingabe Fragebogen'!EI24))))</f>
        <v>0</v>
      </c>
      <c r="EI21" s="96">
        <f>IF('Eingabe Fragebogen'!EJ24=1,4,IF('Eingabe Fragebogen'!EJ24=2,3,IF('Eingabe Fragebogen'!EJ24=3,2,IF('Eingabe Fragebogen'!EJ24=4,1,'Eingabe Fragebogen'!EJ24))))</f>
        <v>0</v>
      </c>
      <c r="EJ21" s="96">
        <f>IF('Eingabe Fragebogen'!EK24=1,4,IF('Eingabe Fragebogen'!EK24=2,3,IF('Eingabe Fragebogen'!EK24=3,2,IF('Eingabe Fragebogen'!EK24=4,1,'Eingabe Fragebogen'!EK24))))</f>
        <v>0</v>
      </c>
      <c r="EK21" s="96">
        <f>IF('Eingabe Fragebogen'!EL24=1,4,IF('Eingabe Fragebogen'!EL24=2,3,IF('Eingabe Fragebogen'!EL24=3,2,IF('Eingabe Fragebogen'!EL24=4,1,'Eingabe Fragebogen'!EL24))))</f>
        <v>0</v>
      </c>
      <c r="EL21" s="96">
        <f>IF('Eingabe Fragebogen'!EM24=1,4,IF('Eingabe Fragebogen'!EM24=2,3,IF('Eingabe Fragebogen'!EM24=3,2,IF('Eingabe Fragebogen'!EM24=4,1,'Eingabe Fragebogen'!EM24))))</f>
        <v>0</v>
      </c>
      <c r="EM21" s="96">
        <f>IF('Eingabe Fragebogen'!EN24=1,4,IF('Eingabe Fragebogen'!EN24=2,3,IF('Eingabe Fragebogen'!EN24=3,2,IF('Eingabe Fragebogen'!EN24=4,1,'Eingabe Fragebogen'!EN24))))</f>
        <v>0</v>
      </c>
      <c r="EN21" s="96">
        <f>IF('Eingabe Fragebogen'!EO24=1,4,IF('Eingabe Fragebogen'!EO24=2,3,IF('Eingabe Fragebogen'!EO24=3,2,IF('Eingabe Fragebogen'!EO24=4,1,'Eingabe Fragebogen'!EO24))))</f>
        <v>0</v>
      </c>
      <c r="EO21" s="96">
        <f>IF('Eingabe Fragebogen'!EP24=1,4,IF('Eingabe Fragebogen'!EP24=2,3,IF('Eingabe Fragebogen'!EP24=3,2,IF('Eingabe Fragebogen'!EP24=4,1,'Eingabe Fragebogen'!EP24))))</f>
        <v>0</v>
      </c>
      <c r="EP21" s="96">
        <f>IF('Eingabe Fragebogen'!EQ24=1,4,IF('Eingabe Fragebogen'!EQ24=2,3,IF('Eingabe Fragebogen'!EQ24=3,2,IF('Eingabe Fragebogen'!EQ24=4,1,'Eingabe Fragebogen'!EQ24))))</f>
        <v>0</v>
      </c>
      <c r="EQ21" s="96">
        <f>IF('Eingabe Fragebogen'!ER24=1,4,IF('Eingabe Fragebogen'!ER24=2,3,IF('Eingabe Fragebogen'!ER24=3,2,IF('Eingabe Fragebogen'!ER24=4,1,'Eingabe Fragebogen'!ER24))))</f>
        <v>0</v>
      </c>
      <c r="ER21" s="96">
        <f>IF('Eingabe Fragebogen'!ES24=1,4,IF('Eingabe Fragebogen'!ES24=2,3,IF('Eingabe Fragebogen'!ES24=3,2,IF('Eingabe Fragebogen'!ES24=4,1,'Eingabe Fragebogen'!ES24))))</f>
        <v>0</v>
      </c>
      <c r="ES21" s="96">
        <f>IF('Eingabe Fragebogen'!ET24=1,4,IF('Eingabe Fragebogen'!ET24=2,3,IF('Eingabe Fragebogen'!ET24=3,2,IF('Eingabe Fragebogen'!ET24=4,1,'Eingabe Fragebogen'!ET24))))</f>
        <v>0</v>
      </c>
      <c r="ET21" s="96">
        <f>IF('Eingabe Fragebogen'!EU24=1,4,IF('Eingabe Fragebogen'!EU24=2,3,IF('Eingabe Fragebogen'!EU24=3,2,IF('Eingabe Fragebogen'!EU24=4,1,'Eingabe Fragebogen'!EU24))))</f>
        <v>0</v>
      </c>
      <c r="EU21" s="96">
        <f>IF('Eingabe Fragebogen'!EV24=1,4,IF('Eingabe Fragebogen'!EV24=2,3,IF('Eingabe Fragebogen'!EV24=3,2,IF('Eingabe Fragebogen'!EV24=4,1,'Eingabe Fragebogen'!EV24))))</f>
        <v>0</v>
      </c>
      <c r="EV21" s="96">
        <f>IF('Eingabe Fragebogen'!EW24=1,4,IF('Eingabe Fragebogen'!EW24=2,3,IF('Eingabe Fragebogen'!EW24=3,2,IF('Eingabe Fragebogen'!EW24=4,1,'Eingabe Fragebogen'!EW24))))</f>
        <v>0</v>
      </c>
      <c r="EW21" s="98" t="s">
        <v>11</v>
      </c>
    </row>
    <row r="22" spans="1:153">
      <c r="A22" s="213"/>
      <c r="B22" s="22">
        <v>18</v>
      </c>
      <c r="C22" s="96">
        <f>'Eingabe Fragebogen'!D25</f>
        <v>0</v>
      </c>
      <c r="D22" s="96">
        <f>'Eingabe Fragebogen'!E25</f>
        <v>0</v>
      </c>
      <c r="E22" s="96">
        <f>'Eingabe Fragebogen'!F25</f>
        <v>0</v>
      </c>
      <c r="F22" s="96">
        <f>'Eingabe Fragebogen'!G25</f>
        <v>0</v>
      </c>
      <c r="G22" s="96">
        <f>'Eingabe Fragebogen'!H25</f>
        <v>0</v>
      </c>
      <c r="H22" s="96">
        <f>'Eingabe Fragebogen'!I25</f>
        <v>0</v>
      </c>
      <c r="I22" s="96">
        <f>'Eingabe Fragebogen'!J25</f>
        <v>0</v>
      </c>
      <c r="J22" s="96">
        <f>'Eingabe Fragebogen'!K25</f>
        <v>0</v>
      </c>
      <c r="K22" s="96">
        <f>'Eingabe Fragebogen'!L25</f>
        <v>0</v>
      </c>
      <c r="L22" s="96">
        <f>'Eingabe Fragebogen'!M25</f>
        <v>0</v>
      </c>
      <c r="M22" s="96">
        <f>'Eingabe Fragebogen'!N25</f>
        <v>0</v>
      </c>
      <c r="N22" s="96">
        <f>'Eingabe Fragebogen'!O25</f>
        <v>0</v>
      </c>
      <c r="O22" s="96">
        <f>'Eingabe Fragebogen'!P25</f>
        <v>0</v>
      </c>
      <c r="P22" s="96">
        <f>'Eingabe Fragebogen'!Q25</f>
        <v>0</v>
      </c>
      <c r="Q22" s="96">
        <f>'Eingabe Fragebogen'!R25</f>
        <v>0</v>
      </c>
      <c r="R22" s="96">
        <f>'Eingabe Fragebogen'!S25</f>
        <v>0</v>
      </c>
      <c r="S22" s="96">
        <f>'Eingabe Fragebogen'!T25</f>
        <v>0</v>
      </c>
      <c r="T22" s="96">
        <f>'Eingabe Fragebogen'!U25</f>
        <v>0</v>
      </c>
      <c r="U22" s="96">
        <f>'Eingabe Fragebogen'!V25</f>
        <v>0</v>
      </c>
      <c r="V22" s="96">
        <f>'Eingabe Fragebogen'!W25</f>
        <v>0</v>
      </c>
      <c r="W22" s="96">
        <f>'Eingabe Fragebogen'!X25</f>
        <v>0</v>
      </c>
      <c r="X22" s="96">
        <f>'Eingabe Fragebogen'!Y25</f>
        <v>0</v>
      </c>
      <c r="Y22" s="96">
        <f>'Eingabe Fragebogen'!Z25</f>
        <v>0</v>
      </c>
      <c r="Z22" s="96">
        <f>'Eingabe Fragebogen'!AA25</f>
        <v>0</v>
      </c>
      <c r="AA22" s="96">
        <f>'Eingabe Fragebogen'!AB25</f>
        <v>0</v>
      </c>
      <c r="AB22" s="96">
        <f>'Eingabe Fragebogen'!AC25</f>
        <v>0</v>
      </c>
      <c r="AC22" s="96">
        <f>'Eingabe Fragebogen'!AD25</f>
        <v>0</v>
      </c>
      <c r="AD22" s="96">
        <f>'Eingabe Fragebogen'!AE25</f>
        <v>0</v>
      </c>
      <c r="AE22" s="96">
        <f>'Eingabe Fragebogen'!AF25</f>
        <v>0</v>
      </c>
      <c r="AF22" s="96">
        <f>'Eingabe Fragebogen'!AG25</f>
        <v>0</v>
      </c>
      <c r="AG22" s="96">
        <f>'Eingabe Fragebogen'!AH25</f>
        <v>0</v>
      </c>
      <c r="AH22" s="96">
        <f>'Eingabe Fragebogen'!AI25</f>
        <v>0</v>
      </c>
      <c r="AI22" s="96">
        <f>'Eingabe Fragebogen'!AJ25</f>
        <v>0</v>
      </c>
      <c r="AJ22" s="96">
        <f>'Eingabe Fragebogen'!AK25</f>
        <v>0</v>
      </c>
      <c r="AK22" s="96">
        <f>'Eingabe Fragebogen'!AL25</f>
        <v>0</v>
      </c>
      <c r="AL22" s="96">
        <f>'Eingabe Fragebogen'!AM25</f>
        <v>0</v>
      </c>
      <c r="AM22" s="96">
        <f>'Eingabe Fragebogen'!AN25</f>
        <v>0</v>
      </c>
      <c r="AN22" s="96">
        <f>'Eingabe Fragebogen'!AO25</f>
        <v>0</v>
      </c>
      <c r="AO22" s="96">
        <f>'Eingabe Fragebogen'!AP25</f>
        <v>0</v>
      </c>
      <c r="AP22" s="96">
        <f>'Eingabe Fragebogen'!AQ25</f>
        <v>0</v>
      </c>
      <c r="AQ22" s="96">
        <f>'Eingabe Fragebogen'!AR25</f>
        <v>0</v>
      </c>
      <c r="AR22" s="96">
        <f>'Eingabe Fragebogen'!AS25</f>
        <v>0</v>
      </c>
      <c r="AS22" s="96">
        <f>'Eingabe Fragebogen'!AT25</f>
        <v>0</v>
      </c>
      <c r="AT22" s="96">
        <f>'Eingabe Fragebogen'!AU25</f>
        <v>0</v>
      </c>
      <c r="AU22" s="96">
        <f>'Eingabe Fragebogen'!AV25</f>
        <v>0</v>
      </c>
      <c r="AV22" s="96">
        <f>'Eingabe Fragebogen'!AW25</f>
        <v>0</v>
      </c>
      <c r="AW22" s="96">
        <f>'Eingabe Fragebogen'!AX25</f>
        <v>0</v>
      </c>
      <c r="AX22" s="96">
        <f>'Eingabe Fragebogen'!AY25</f>
        <v>0</v>
      </c>
      <c r="AY22" s="96">
        <f>'Eingabe Fragebogen'!AZ25</f>
        <v>0</v>
      </c>
      <c r="AZ22" s="96">
        <f>'Eingabe Fragebogen'!BA25</f>
        <v>0</v>
      </c>
      <c r="BA22" s="96">
        <f>'Eingabe Fragebogen'!BB25</f>
        <v>0</v>
      </c>
      <c r="BB22" s="96">
        <f>'Eingabe Fragebogen'!BC25</f>
        <v>0</v>
      </c>
      <c r="BC22" s="96">
        <f>'Eingabe Fragebogen'!BD25</f>
        <v>0</v>
      </c>
      <c r="BD22" s="96">
        <f>'Eingabe Fragebogen'!BE25</f>
        <v>0</v>
      </c>
      <c r="BE22" s="96">
        <f>'Eingabe Fragebogen'!BF25</f>
        <v>0</v>
      </c>
      <c r="BF22" s="96">
        <f>'Eingabe Fragebogen'!BG25</f>
        <v>0</v>
      </c>
      <c r="BG22" s="96">
        <f>'Eingabe Fragebogen'!BH25</f>
        <v>0</v>
      </c>
      <c r="BH22" s="96">
        <f>'Eingabe Fragebogen'!BI25</f>
        <v>0</v>
      </c>
      <c r="BI22" s="96">
        <f>'Eingabe Fragebogen'!BJ25</f>
        <v>0</v>
      </c>
      <c r="BJ22" s="96">
        <f>'Eingabe Fragebogen'!BK25</f>
        <v>0</v>
      </c>
      <c r="BK22" s="96">
        <f>'Eingabe Fragebogen'!BL25</f>
        <v>0</v>
      </c>
      <c r="BL22" s="96">
        <f>'Eingabe Fragebogen'!BM25</f>
        <v>0</v>
      </c>
      <c r="BM22" s="96">
        <f>'Eingabe Fragebogen'!BN25</f>
        <v>0</v>
      </c>
      <c r="BN22" s="96">
        <f>'Eingabe Fragebogen'!BO25</f>
        <v>0</v>
      </c>
      <c r="BO22" s="96">
        <f>'Eingabe Fragebogen'!BP25</f>
        <v>0</v>
      </c>
      <c r="BP22" s="96">
        <f>'Eingabe Fragebogen'!BQ25</f>
        <v>0</v>
      </c>
      <c r="BQ22" s="96">
        <f>'Eingabe Fragebogen'!BR25</f>
        <v>0</v>
      </c>
      <c r="BR22" s="96">
        <f>'Eingabe Fragebogen'!BS25</f>
        <v>0</v>
      </c>
      <c r="BS22" s="96">
        <f>'Eingabe Fragebogen'!BT25</f>
        <v>0</v>
      </c>
      <c r="BT22" s="96">
        <f>'Eingabe Fragebogen'!BU25</f>
        <v>0</v>
      </c>
      <c r="BU22" s="96">
        <f>'Eingabe Fragebogen'!BV25</f>
        <v>0</v>
      </c>
      <c r="BV22" s="96">
        <f>'Eingabe Fragebogen'!BW25</f>
        <v>0</v>
      </c>
      <c r="BW22" s="96">
        <f>'Eingabe Fragebogen'!BX25</f>
        <v>0</v>
      </c>
      <c r="BX22" s="96">
        <f>'Eingabe Fragebogen'!BY25</f>
        <v>0</v>
      </c>
      <c r="BY22" s="96">
        <f>'Eingabe Fragebogen'!BZ25</f>
        <v>0</v>
      </c>
      <c r="BZ22" s="96">
        <f>'Eingabe Fragebogen'!CA25</f>
        <v>0</v>
      </c>
      <c r="CA22" s="96">
        <f>'Eingabe Fragebogen'!CB25</f>
        <v>0</v>
      </c>
      <c r="CB22" s="96">
        <f>'Eingabe Fragebogen'!CC25</f>
        <v>0</v>
      </c>
      <c r="CC22" s="96">
        <f>'Eingabe Fragebogen'!CD25</f>
        <v>0</v>
      </c>
      <c r="CD22" s="96">
        <f>'Eingabe Fragebogen'!CE25</f>
        <v>0</v>
      </c>
      <c r="CE22" s="96">
        <f>'Eingabe Fragebogen'!CF25</f>
        <v>0</v>
      </c>
      <c r="CF22" s="96">
        <f>'Eingabe Fragebogen'!CG25</f>
        <v>0</v>
      </c>
      <c r="CG22" s="96">
        <f>'Eingabe Fragebogen'!CH25</f>
        <v>0</v>
      </c>
      <c r="CH22" s="96">
        <f>'Eingabe Fragebogen'!CI25</f>
        <v>0</v>
      </c>
      <c r="CI22" s="96">
        <f>'Eingabe Fragebogen'!CJ25</f>
        <v>0</v>
      </c>
      <c r="CJ22" s="96">
        <f>'Eingabe Fragebogen'!CK25</f>
        <v>0</v>
      </c>
      <c r="CK22" s="96">
        <f>'Eingabe Fragebogen'!CL25</f>
        <v>0</v>
      </c>
      <c r="CL22" s="96">
        <f>'Eingabe Fragebogen'!CM25</f>
        <v>0</v>
      </c>
      <c r="CM22" s="96">
        <f>'Eingabe Fragebogen'!CN25</f>
        <v>0</v>
      </c>
      <c r="CN22" s="96">
        <f>'Eingabe Fragebogen'!CO25</f>
        <v>0</v>
      </c>
      <c r="CO22" s="96">
        <f>'Eingabe Fragebogen'!CP25</f>
        <v>0</v>
      </c>
      <c r="CP22" s="96">
        <f>'Eingabe Fragebogen'!CQ25</f>
        <v>0</v>
      </c>
      <c r="CQ22" s="96">
        <f>'Eingabe Fragebogen'!CR25</f>
        <v>0</v>
      </c>
      <c r="CR22" s="96">
        <f>'Eingabe Fragebogen'!CS25</f>
        <v>0</v>
      </c>
      <c r="CS22" s="96">
        <f>'Eingabe Fragebogen'!CT25</f>
        <v>0</v>
      </c>
      <c r="CT22" s="96">
        <f>'Eingabe Fragebogen'!CU25</f>
        <v>0</v>
      </c>
      <c r="CU22" s="96">
        <f>'Eingabe Fragebogen'!CV25</f>
        <v>0</v>
      </c>
      <c r="CV22" s="96">
        <f>'Eingabe Fragebogen'!CW25</f>
        <v>0</v>
      </c>
      <c r="CW22" s="96">
        <f>'Eingabe Fragebogen'!CX25</f>
        <v>0</v>
      </c>
      <c r="CX22" s="96">
        <f>'Eingabe Fragebogen'!CY25</f>
        <v>0</v>
      </c>
      <c r="CY22" s="96">
        <f>'Eingabe Fragebogen'!CZ25</f>
        <v>0</v>
      </c>
      <c r="CZ22" s="96">
        <f>'Eingabe Fragebogen'!DA25</f>
        <v>0</v>
      </c>
      <c r="DA22" s="96">
        <f>'Eingabe Fragebogen'!DB25</f>
        <v>0</v>
      </c>
      <c r="DB22" s="96">
        <f>'Eingabe Fragebogen'!DC25</f>
        <v>0</v>
      </c>
      <c r="DC22" s="96">
        <f>'Eingabe Fragebogen'!DD25</f>
        <v>0</v>
      </c>
      <c r="DD22" s="96">
        <f>'Eingabe Fragebogen'!DE25</f>
        <v>0</v>
      </c>
      <c r="DE22" s="96">
        <f>'Eingabe Fragebogen'!DF25</f>
        <v>0</v>
      </c>
      <c r="DF22" s="96">
        <f>'Eingabe Fragebogen'!DG25</f>
        <v>0</v>
      </c>
      <c r="DG22" s="96">
        <f>'Eingabe Fragebogen'!DH25</f>
        <v>0</v>
      </c>
      <c r="DH22" s="96">
        <f>'Eingabe Fragebogen'!DI25</f>
        <v>0</v>
      </c>
      <c r="DI22" s="96">
        <f>'Eingabe Fragebogen'!DJ25</f>
        <v>0</v>
      </c>
      <c r="DJ22" s="96">
        <f>'Eingabe Fragebogen'!DK25</f>
        <v>0</v>
      </c>
      <c r="DK22" s="96">
        <f>'Eingabe Fragebogen'!DL25</f>
        <v>0</v>
      </c>
      <c r="DL22" s="96">
        <f>'Eingabe Fragebogen'!DM25</f>
        <v>0</v>
      </c>
      <c r="DM22" s="96">
        <f>'Eingabe Fragebogen'!DN25</f>
        <v>0</v>
      </c>
      <c r="DN22" s="96">
        <f>'Eingabe Fragebogen'!DO25</f>
        <v>0</v>
      </c>
      <c r="DO22" s="96">
        <f>'Eingabe Fragebogen'!DP25</f>
        <v>0</v>
      </c>
      <c r="DP22" s="96">
        <f>'Eingabe Fragebogen'!DQ25</f>
        <v>0</v>
      </c>
      <c r="DQ22" s="96">
        <f>'Eingabe Fragebogen'!DR25</f>
        <v>0</v>
      </c>
      <c r="DR22" s="96">
        <f>'Eingabe Fragebogen'!DS25</f>
        <v>0</v>
      </c>
      <c r="DS22" s="96">
        <f>'Eingabe Fragebogen'!DT25</f>
        <v>0</v>
      </c>
      <c r="DT22" s="96">
        <f>'Eingabe Fragebogen'!DU25</f>
        <v>0</v>
      </c>
      <c r="DU22" s="96">
        <f>'Eingabe Fragebogen'!DV25</f>
        <v>0</v>
      </c>
      <c r="DV22" s="96">
        <f>'Eingabe Fragebogen'!DW25</f>
        <v>0</v>
      </c>
      <c r="DW22" s="96">
        <f>'Eingabe Fragebogen'!DX25</f>
        <v>0</v>
      </c>
      <c r="DX22" s="96">
        <f>'Eingabe Fragebogen'!DY25</f>
        <v>0</v>
      </c>
      <c r="DY22" s="96">
        <f>'Eingabe Fragebogen'!DZ25</f>
        <v>0</v>
      </c>
      <c r="DZ22" s="96">
        <f>'Eingabe Fragebogen'!EA25</f>
        <v>0</v>
      </c>
      <c r="EA22" s="96">
        <f>'Eingabe Fragebogen'!EB25</f>
        <v>0</v>
      </c>
      <c r="EB22" s="96">
        <f>'Eingabe Fragebogen'!EC25</f>
        <v>0</v>
      </c>
      <c r="EC22" s="96">
        <f>'Eingabe Fragebogen'!ED25</f>
        <v>0</v>
      </c>
      <c r="ED22" s="96">
        <f>'Eingabe Fragebogen'!EE25</f>
        <v>0</v>
      </c>
      <c r="EE22" s="96">
        <f>'Eingabe Fragebogen'!EF25</f>
        <v>0</v>
      </c>
      <c r="EF22" s="96">
        <f>'Eingabe Fragebogen'!EG25</f>
        <v>0</v>
      </c>
      <c r="EG22" s="96">
        <f>'Eingabe Fragebogen'!EH25</f>
        <v>0</v>
      </c>
      <c r="EH22" s="96">
        <f>'Eingabe Fragebogen'!EI25</f>
        <v>0</v>
      </c>
      <c r="EI22" s="96">
        <f>'Eingabe Fragebogen'!EJ25</f>
        <v>0</v>
      </c>
      <c r="EJ22" s="96">
        <f>'Eingabe Fragebogen'!EK25</f>
        <v>0</v>
      </c>
      <c r="EK22" s="96">
        <f>'Eingabe Fragebogen'!EL25</f>
        <v>0</v>
      </c>
      <c r="EL22" s="96">
        <f>'Eingabe Fragebogen'!EM25</f>
        <v>0</v>
      </c>
      <c r="EM22" s="96">
        <f>'Eingabe Fragebogen'!EN25</f>
        <v>0</v>
      </c>
      <c r="EN22" s="96">
        <f>'Eingabe Fragebogen'!EO25</f>
        <v>0</v>
      </c>
      <c r="EO22" s="96">
        <f>'Eingabe Fragebogen'!EP25</f>
        <v>0</v>
      </c>
      <c r="EP22" s="96">
        <f>'Eingabe Fragebogen'!EQ25</f>
        <v>0</v>
      </c>
      <c r="EQ22" s="96">
        <f>'Eingabe Fragebogen'!ER25</f>
        <v>0</v>
      </c>
      <c r="ER22" s="96">
        <f>'Eingabe Fragebogen'!ES25</f>
        <v>0</v>
      </c>
      <c r="ES22" s="96">
        <f>'Eingabe Fragebogen'!ET25</f>
        <v>0</v>
      </c>
      <c r="ET22" s="96">
        <f>'Eingabe Fragebogen'!EU25</f>
        <v>0</v>
      </c>
      <c r="EU22" s="96">
        <f>'Eingabe Fragebogen'!EV25</f>
        <v>0</v>
      </c>
      <c r="EV22" s="96">
        <f>'Eingabe Fragebogen'!EW25</f>
        <v>0</v>
      </c>
      <c r="EW22" s="98"/>
    </row>
    <row r="23" spans="1:153">
      <c r="A23" s="213"/>
      <c r="B23" s="90">
        <v>19</v>
      </c>
      <c r="C23" s="96">
        <f>IF('Eingabe Fragebogen'!D26=1,4,IF('Eingabe Fragebogen'!D26=2,3,IF('Eingabe Fragebogen'!D26=3,2,IF('Eingabe Fragebogen'!D26=4,1,'Eingabe Fragebogen'!D26))))</f>
        <v>0</v>
      </c>
      <c r="D23" s="96">
        <f>IF('Eingabe Fragebogen'!E26=1,4,IF('Eingabe Fragebogen'!E26=2,3,IF('Eingabe Fragebogen'!E26=3,2,IF('Eingabe Fragebogen'!E26=4,1,'Eingabe Fragebogen'!E26))))</f>
        <v>0</v>
      </c>
      <c r="E23" s="96">
        <f>IF('Eingabe Fragebogen'!F26=1,4,IF('Eingabe Fragebogen'!F26=2,3,IF('Eingabe Fragebogen'!F26=3,2,IF('Eingabe Fragebogen'!F26=4,1,'Eingabe Fragebogen'!F26))))</f>
        <v>0</v>
      </c>
      <c r="F23" s="96">
        <f>IF('Eingabe Fragebogen'!G26=1,4,IF('Eingabe Fragebogen'!G26=2,3,IF('Eingabe Fragebogen'!G26=3,2,IF('Eingabe Fragebogen'!G26=4,1,'Eingabe Fragebogen'!G26))))</f>
        <v>0</v>
      </c>
      <c r="G23" s="96">
        <f>IF('Eingabe Fragebogen'!H26=1,4,IF('Eingabe Fragebogen'!H26=2,3,IF('Eingabe Fragebogen'!H26=3,2,IF('Eingabe Fragebogen'!H26=4,1,'Eingabe Fragebogen'!H26))))</f>
        <v>0</v>
      </c>
      <c r="H23" s="96">
        <f>IF('Eingabe Fragebogen'!I26=1,4,IF('Eingabe Fragebogen'!I26=2,3,IF('Eingabe Fragebogen'!I26=3,2,IF('Eingabe Fragebogen'!I26=4,1,'Eingabe Fragebogen'!I26))))</f>
        <v>0</v>
      </c>
      <c r="I23" s="96">
        <f>IF('Eingabe Fragebogen'!J26=1,4,IF('Eingabe Fragebogen'!J26=2,3,IF('Eingabe Fragebogen'!J26=3,2,IF('Eingabe Fragebogen'!J26=4,1,'Eingabe Fragebogen'!J26))))</f>
        <v>0</v>
      </c>
      <c r="J23" s="96">
        <f>IF('Eingabe Fragebogen'!K26=1,4,IF('Eingabe Fragebogen'!K26=2,3,IF('Eingabe Fragebogen'!K26=3,2,IF('Eingabe Fragebogen'!K26=4,1,'Eingabe Fragebogen'!K26))))</f>
        <v>0</v>
      </c>
      <c r="K23" s="96">
        <f>IF('Eingabe Fragebogen'!L26=1,4,IF('Eingabe Fragebogen'!L26=2,3,IF('Eingabe Fragebogen'!L26=3,2,IF('Eingabe Fragebogen'!L26=4,1,'Eingabe Fragebogen'!L26))))</f>
        <v>0</v>
      </c>
      <c r="L23" s="96">
        <f>IF('Eingabe Fragebogen'!M26=1,4,IF('Eingabe Fragebogen'!M26=2,3,IF('Eingabe Fragebogen'!M26=3,2,IF('Eingabe Fragebogen'!M26=4,1,'Eingabe Fragebogen'!M26))))</f>
        <v>0</v>
      </c>
      <c r="M23" s="96">
        <f>IF('Eingabe Fragebogen'!N26=1,4,IF('Eingabe Fragebogen'!N26=2,3,IF('Eingabe Fragebogen'!N26=3,2,IF('Eingabe Fragebogen'!N26=4,1,'Eingabe Fragebogen'!N26))))</f>
        <v>0</v>
      </c>
      <c r="N23" s="96">
        <f>IF('Eingabe Fragebogen'!O26=1,4,IF('Eingabe Fragebogen'!O26=2,3,IF('Eingabe Fragebogen'!O26=3,2,IF('Eingabe Fragebogen'!O26=4,1,'Eingabe Fragebogen'!O26))))</f>
        <v>0</v>
      </c>
      <c r="O23" s="96">
        <f>IF('Eingabe Fragebogen'!P26=1,4,IF('Eingabe Fragebogen'!P26=2,3,IF('Eingabe Fragebogen'!P26=3,2,IF('Eingabe Fragebogen'!P26=4,1,'Eingabe Fragebogen'!P26))))</f>
        <v>0</v>
      </c>
      <c r="P23" s="96">
        <f>IF('Eingabe Fragebogen'!Q26=1,4,IF('Eingabe Fragebogen'!Q26=2,3,IF('Eingabe Fragebogen'!Q26=3,2,IF('Eingabe Fragebogen'!Q26=4,1,'Eingabe Fragebogen'!Q26))))</f>
        <v>0</v>
      </c>
      <c r="Q23" s="96">
        <f>IF('Eingabe Fragebogen'!R26=1,4,IF('Eingabe Fragebogen'!R26=2,3,IF('Eingabe Fragebogen'!R26=3,2,IF('Eingabe Fragebogen'!R26=4,1,'Eingabe Fragebogen'!R26))))</f>
        <v>0</v>
      </c>
      <c r="R23" s="96">
        <f>IF('Eingabe Fragebogen'!S26=1,4,IF('Eingabe Fragebogen'!S26=2,3,IF('Eingabe Fragebogen'!S26=3,2,IF('Eingabe Fragebogen'!S26=4,1,'Eingabe Fragebogen'!S26))))</f>
        <v>0</v>
      </c>
      <c r="S23" s="96">
        <f>IF('Eingabe Fragebogen'!T26=1,4,IF('Eingabe Fragebogen'!T26=2,3,IF('Eingabe Fragebogen'!T26=3,2,IF('Eingabe Fragebogen'!T26=4,1,'Eingabe Fragebogen'!T26))))</f>
        <v>0</v>
      </c>
      <c r="T23" s="96">
        <f>IF('Eingabe Fragebogen'!U26=1,4,IF('Eingabe Fragebogen'!U26=2,3,IF('Eingabe Fragebogen'!U26=3,2,IF('Eingabe Fragebogen'!U26=4,1,'Eingabe Fragebogen'!U26))))</f>
        <v>0</v>
      </c>
      <c r="U23" s="96">
        <f>IF('Eingabe Fragebogen'!V26=1,4,IF('Eingabe Fragebogen'!V26=2,3,IF('Eingabe Fragebogen'!V26=3,2,IF('Eingabe Fragebogen'!V26=4,1,'Eingabe Fragebogen'!V26))))</f>
        <v>0</v>
      </c>
      <c r="V23" s="96">
        <f>IF('Eingabe Fragebogen'!W26=1,4,IF('Eingabe Fragebogen'!W26=2,3,IF('Eingabe Fragebogen'!W26=3,2,IF('Eingabe Fragebogen'!W26=4,1,'Eingabe Fragebogen'!W26))))</f>
        <v>0</v>
      </c>
      <c r="W23" s="96">
        <f>IF('Eingabe Fragebogen'!X26=1,4,IF('Eingabe Fragebogen'!X26=2,3,IF('Eingabe Fragebogen'!X26=3,2,IF('Eingabe Fragebogen'!X26=4,1,'Eingabe Fragebogen'!X26))))</f>
        <v>0</v>
      </c>
      <c r="X23" s="96">
        <f>IF('Eingabe Fragebogen'!Y26=1,4,IF('Eingabe Fragebogen'!Y26=2,3,IF('Eingabe Fragebogen'!Y26=3,2,IF('Eingabe Fragebogen'!Y26=4,1,'Eingabe Fragebogen'!Y26))))</f>
        <v>0</v>
      </c>
      <c r="Y23" s="96">
        <f>IF('Eingabe Fragebogen'!Z26=1,4,IF('Eingabe Fragebogen'!Z26=2,3,IF('Eingabe Fragebogen'!Z26=3,2,IF('Eingabe Fragebogen'!Z26=4,1,'Eingabe Fragebogen'!Z26))))</f>
        <v>0</v>
      </c>
      <c r="Z23" s="96">
        <f>IF('Eingabe Fragebogen'!AA26=1,4,IF('Eingabe Fragebogen'!AA26=2,3,IF('Eingabe Fragebogen'!AA26=3,2,IF('Eingabe Fragebogen'!AA26=4,1,'Eingabe Fragebogen'!AA26))))</f>
        <v>0</v>
      </c>
      <c r="AA23" s="96">
        <f>IF('Eingabe Fragebogen'!AB26=1,4,IF('Eingabe Fragebogen'!AB26=2,3,IF('Eingabe Fragebogen'!AB26=3,2,IF('Eingabe Fragebogen'!AB26=4,1,'Eingabe Fragebogen'!AB26))))</f>
        <v>0</v>
      </c>
      <c r="AB23" s="96">
        <f>IF('Eingabe Fragebogen'!AC26=1,4,IF('Eingabe Fragebogen'!AC26=2,3,IF('Eingabe Fragebogen'!AC26=3,2,IF('Eingabe Fragebogen'!AC26=4,1,'Eingabe Fragebogen'!AC26))))</f>
        <v>0</v>
      </c>
      <c r="AC23" s="96">
        <f>IF('Eingabe Fragebogen'!AD26=1,4,IF('Eingabe Fragebogen'!AD26=2,3,IF('Eingabe Fragebogen'!AD26=3,2,IF('Eingabe Fragebogen'!AD26=4,1,'Eingabe Fragebogen'!AD26))))</f>
        <v>0</v>
      </c>
      <c r="AD23" s="96">
        <f>IF('Eingabe Fragebogen'!AE26=1,4,IF('Eingabe Fragebogen'!AE26=2,3,IF('Eingabe Fragebogen'!AE26=3,2,IF('Eingabe Fragebogen'!AE26=4,1,'Eingabe Fragebogen'!AE26))))</f>
        <v>0</v>
      </c>
      <c r="AE23" s="96">
        <f>IF('Eingabe Fragebogen'!AF26=1,4,IF('Eingabe Fragebogen'!AF26=2,3,IF('Eingabe Fragebogen'!AF26=3,2,IF('Eingabe Fragebogen'!AF26=4,1,'Eingabe Fragebogen'!AF26))))</f>
        <v>0</v>
      </c>
      <c r="AF23" s="96">
        <f>IF('Eingabe Fragebogen'!AG26=1,4,IF('Eingabe Fragebogen'!AG26=2,3,IF('Eingabe Fragebogen'!AG26=3,2,IF('Eingabe Fragebogen'!AG26=4,1,'Eingabe Fragebogen'!AG26))))</f>
        <v>0</v>
      </c>
      <c r="AG23" s="96">
        <f>IF('Eingabe Fragebogen'!AH26=1,4,IF('Eingabe Fragebogen'!AH26=2,3,IF('Eingabe Fragebogen'!AH26=3,2,IF('Eingabe Fragebogen'!AH26=4,1,'Eingabe Fragebogen'!AH26))))</f>
        <v>0</v>
      </c>
      <c r="AH23" s="96">
        <f>IF('Eingabe Fragebogen'!AI26=1,4,IF('Eingabe Fragebogen'!AI26=2,3,IF('Eingabe Fragebogen'!AI26=3,2,IF('Eingabe Fragebogen'!AI26=4,1,'Eingabe Fragebogen'!AI26))))</f>
        <v>0</v>
      </c>
      <c r="AI23" s="96">
        <f>IF('Eingabe Fragebogen'!AJ26=1,4,IF('Eingabe Fragebogen'!AJ26=2,3,IF('Eingabe Fragebogen'!AJ26=3,2,IF('Eingabe Fragebogen'!AJ26=4,1,'Eingabe Fragebogen'!AJ26))))</f>
        <v>0</v>
      </c>
      <c r="AJ23" s="96">
        <f>IF('Eingabe Fragebogen'!AK26=1,4,IF('Eingabe Fragebogen'!AK26=2,3,IF('Eingabe Fragebogen'!AK26=3,2,IF('Eingabe Fragebogen'!AK26=4,1,'Eingabe Fragebogen'!AK26))))</f>
        <v>0</v>
      </c>
      <c r="AK23" s="96">
        <f>IF('Eingabe Fragebogen'!AL26=1,4,IF('Eingabe Fragebogen'!AL26=2,3,IF('Eingabe Fragebogen'!AL26=3,2,IF('Eingabe Fragebogen'!AL26=4,1,'Eingabe Fragebogen'!AL26))))</f>
        <v>0</v>
      </c>
      <c r="AL23" s="96">
        <f>IF('Eingabe Fragebogen'!AM26=1,4,IF('Eingabe Fragebogen'!AM26=2,3,IF('Eingabe Fragebogen'!AM26=3,2,IF('Eingabe Fragebogen'!AM26=4,1,'Eingabe Fragebogen'!AM26))))</f>
        <v>0</v>
      </c>
      <c r="AM23" s="96">
        <f>IF('Eingabe Fragebogen'!AN26=1,4,IF('Eingabe Fragebogen'!AN26=2,3,IF('Eingabe Fragebogen'!AN26=3,2,IF('Eingabe Fragebogen'!AN26=4,1,'Eingabe Fragebogen'!AN26))))</f>
        <v>0</v>
      </c>
      <c r="AN23" s="96">
        <f>IF('Eingabe Fragebogen'!AO26=1,4,IF('Eingabe Fragebogen'!AO26=2,3,IF('Eingabe Fragebogen'!AO26=3,2,IF('Eingabe Fragebogen'!AO26=4,1,'Eingabe Fragebogen'!AO26))))</f>
        <v>0</v>
      </c>
      <c r="AO23" s="96">
        <f>IF('Eingabe Fragebogen'!AP26=1,4,IF('Eingabe Fragebogen'!AP26=2,3,IF('Eingabe Fragebogen'!AP26=3,2,IF('Eingabe Fragebogen'!AP26=4,1,'Eingabe Fragebogen'!AP26))))</f>
        <v>0</v>
      </c>
      <c r="AP23" s="96">
        <f>IF('Eingabe Fragebogen'!AQ26=1,4,IF('Eingabe Fragebogen'!AQ26=2,3,IF('Eingabe Fragebogen'!AQ26=3,2,IF('Eingabe Fragebogen'!AQ26=4,1,'Eingabe Fragebogen'!AQ26))))</f>
        <v>0</v>
      </c>
      <c r="AQ23" s="96">
        <f>IF('Eingabe Fragebogen'!AR26=1,4,IF('Eingabe Fragebogen'!AR26=2,3,IF('Eingabe Fragebogen'!AR26=3,2,IF('Eingabe Fragebogen'!AR26=4,1,'Eingabe Fragebogen'!AR26))))</f>
        <v>0</v>
      </c>
      <c r="AR23" s="96">
        <f>IF('Eingabe Fragebogen'!AS26=1,4,IF('Eingabe Fragebogen'!AS26=2,3,IF('Eingabe Fragebogen'!AS26=3,2,IF('Eingabe Fragebogen'!AS26=4,1,'Eingabe Fragebogen'!AS26))))</f>
        <v>0</v>
      </c>
      <c r="AS23" s="96">
        <f>IF('Eingabe Fragebogen'!AT26=1,4,IF('Eingabe Fragebogen'!AT26=2,3,IF('Eingabe Fragebogen'!AT26=3,2,IF('Eingabe Fragebogen'!AT26=4,1,'Eingabe Fragebogen'!AT26))))</f>
        <v>0</v>
      </c>
      <c r="AT23" s="96">
        <f>IF('Eingabe Fragebogen'!AU26=1,4,IF('Eingabe Fragebogen'!AU26=2,3,IF('Eingabe Fragebogen'!AU26=3,2,IF('Eingabe Fragebogen'!AU26=4,1,'Eingabe Fragebogen'!AU26))))</f>
        <v>0</v>
      </c>
      <c r="AU23" s="96">
        <f>IF('Eingabe Fragebogen'!AV26=1,4,IF('Eingabe Fragebogen'!AV26=2,3,IF('Eingabe Fragebogen'!AV26=3,2,IF('Eingabe Fragebogen'!AV26=4,1,'Eingabe Fragebogen'!AV26))))</f>
        <v>0</v>
      </c>
      <c r="AV23" s="96">
        <f>IF('Eingabe Fragebogen'!AW26=1,4,IF('Eingabe Fragebogen'!AW26=2,3,IF('Eingabe Fragebogen'!AW26=3,2,IF('Eingabe Fragebogen'!AW26=4,1,'Eingabe Fragebogen'!AW26))))</f>
        <v>0</v>
      </c>
      <c r="AW23" s="96">
        <f>IF('Eingabe Fragebogen'!AX26=1,4,IF('Eingabe Fragebogen'!AX26=2,3,IF('Eingabe Fragebogen'!AX26=3,2,IF('Eingabe Fragebogen'!AX26=4,1,'Eingabe Fragebogen'!AX26))))</f>
        <v>0</v>
      </c>
      <c r="AX23" s="96">
        <f>IF('Eingabe Fragebogen'!AY26=1,4,IF('Eingabe Fragebogen'!AY26=2,3,IF('Eingabe Fragebogen'!AY26=3,2,IF('Eingabe Fragebogen'!AY26=4,1,'Eingabe Fragebogen'!AY26))))</f>
        <v>0</v>
      </c>
      <c r="AY23" s="96">
        <f>IF('Eingabe Fragebogen'!AZ26=1,4,IF('Eingabe Fragebogen'!AZ26=2,3,IF('Eingabe Fragebogen'!AZ26=3,2,IF('Eingabe Fragebogen'!AZ26=4,1,'Eingabe Fragebogen'!AZ26))))</f>
        <v>0</v>
      </c>
      <c r="AZ23" s="96">
        <f>IF('Eingabe Fragebogen'!BA26=1,4,IF('Eingabe Fragebogen'!BA26=2,3,IF('Eingabe Fragebogen'!BA26=3,2,IF('Eingabe Fragebogen'!BA26=4,1,'Eingabe Fragebogen'!BA26))))</f>
        <v>0</v>
      </c>
      <c r="BA23" s="96">
        <f>IF('Eingabe Fragebogen'!BB26=1,4,IF('Eingabe Fragebogen'!BB26=2,3,IF('Eingabe Fragebogen'!BB26=3,2,IF('Eingabe Fragebogen'!BB26=4,1,'Eingabe Fragebogen'!BB26))))</f>
        <v>0</v>
      </c>
      <c r="BB23" s="96">
        <f>IF('Eingabe Fragebogen'!BC26=1,4,IF('Eingabe Fragebogen'!BC26=2,3,IF('Eingabe Fragebogen'!BC26=3,2,IF('Eingabe Fragebogen'!BC26=4,1,'Eingabe Fragebogen'!BC26))))</f>
        <v>0</v>
      </c>
      <c r="BC23" s="96">
        <f>IF('Eingabe Fragebogen'!BD26=1,4,IF('Eingabe Fragebogen'!BD26=2,3,IF('Eingabe Fragebogen'!BD26=3,2,IF('Eingabe Fragebogen'!BD26=4,1,'Eingabe Fragebogen'!BD26))))</f>
        <v>0</v>
      </c>
      <c r="BD23" s="96">
        <f>IF('Eingabe Fragebogen'!BE26=1,4,IF('Eingabe Fragebogen'!BE26=2,3,IF('Eingabe Fragebogen'!BE26=3,2,IF('Eingabe Fragebogen'!BE26=4,1,'Eingabe Fragebogen'!BE26))))</f>
        <v>0</v>
      </c>
      <c r="BE23" s="96">
        <f>IF('Eingabe Fragebogen'!BF26=1,4,IF('Eingabe Fragebogen'!BF26=2,3,IF('Eingabe Fragebogen'!BF26=3,2,IF('Eingabe Fragebogen'!BF26=4,1,'Eingabe Fragebogen'!BF26))))</f>
        <v>0</v>
      </c>
      <c r="BF23" s="96">
        <f>IF('Eingabe Fragebogen'!BG26=1,4,IF('Eingabe Fragebogen'!BG26=2,3,IF('Eingabe Fragebogen'!BG26=3,2,IF('Eingabe Fragebogen'!BG26=4,1,'Eingabe Fragebogen'!BG26))))</f>
        <v>0</v>
      </c>
      <c r="BG23" s="96">
        <f>IF('Eingabe Fragebogen'!BH26=1,4,IF('Eingabe Fragebogen'!BH26=2,3,IF('Eingabe Fragebogen'!BH26=3,2,IF('Eingabe Fragebogen'!BH26=4,1,'Eingabe Fragebogen'!BH26))))</f>
        <v>0</v>
      </c>
      <c r="BH23" s="96">
        <f>IF('Eingabe Fragebogen'!BI26=1,4,IF('Eingabe Fragebogen'!BI26=2,3,IF('Eingabe Fragebogen'!BI26=3,2,IF('Eingabe Fragebogen'!BI26=4,1,'Eingabe Fragebogen'!BI26))))</f>
        <v>0</v>
      </c>
      <c r="BI23" s="96">
        <f>IF('Eingabe Fragebogen'!BJ26=1,4,IF('Eingabe Fragebogen'!BJ26=2,3,IF('Eingabe Fragebogen'!BJ26=3,2,IF('Eingabe Fragebogen'!BJ26=4,1,'Eingabe Fragebogen'!BJ26))))</f>
        <v>0</v>
      </c>
      <c r="BJ23" s="96">
        <f>IF('Eingabe Fragebogen'!BK26=1,4,IF('Eingabe Fragebogen'!BK26=2,3,IF('Eingabe Fragebogen'!BK26=3,2,IF('Eingabe Fragebogen'!BK26=4,1,'Eingabe Fragebogen'!BK26))))</f>
        <v>0</v>
      </c>
      <c r="BK23" s="96">
        <f>IF('Eingabe Fragebogen'!BL26=1,4,IF('Eingabe Fragebogen'!BL26=2,3,IF('Eingabe Fragebogen'!BL26=3,2,IF('Eingabe Fragebogen'!BL26=4,1,'Eingabe Fragebogen'!BL26))))</f>
        <v>0</v>
      </c>
      <c r="BL23" s="96">
        <f>IF('Eingabe Fragebogen'!BM26=1,4,IF('Eingabe Fragebogen'!BM26=2,3,IF('Eingabe Fragebogen'!BM26=3,2,IF('Eingabe Fragebogen'!BM26=4,1,'Eingabe Fragebogen'!BM26))))</f>
        <v>0</v>
      </c>
      <c r="BM23" s="96">
        <f>IF('Eingabe Fragebogen'!BN26=1,4,IF('Eingabe Fragebogen'!BN26=2,3,IF('Eingabe Fragebogen'!BN26=3,2,IF('Eingabe Fragebogen'!BN26=4,1,'Eingabe Fragebogen'!BN26))))</f>
        <v>0</v>
      </c>
      <c r="BN23" s="96">
        <f>IF('Eingabe Fragebogen'!BO26=1,4,IF('Eingabe Fragebogen'!BO26=2,3,IF('Eingabe Fragebogen'!BO26=3,2,IF('Eingabe Fragebogen'!BO26=4,1,'Eingabe Fragebogen'!BO26))))</f>
        <v>0</v>
      </c>
      <c r="BO23" s="96">
        <f>IF('Eingabe Fragebogen'!BP26=1,4,IF('Eingabe Fragebogen'!BP26=2,3,IF('Eingabe Fragebogen'!BP26=3,2,IF('Eingabe Fragebogen'!BP26=4,1,'Eingabe Fragebogen'!BP26))))</f>
        <v>0</v>
      </c>
      <c r="BP23" s="96">
        <f>IF('Eingabe Fragebogen'!BQ26=1,4,IF('Eingabe Fragebogen'!BQ26=2,3,IF('Eingabe Fragebogen'!BQ26=3,2,IF('Eingabe Fragebogen'!BQ26=4,1,'Eingabe Fragebogen'!BQ26))))</f>
        <v>0</v>
      </c>
      <c r="BQ23" s="96">
        <f>IF('Eingabe Fragebogen'!BR26=1,4,IF('Eingabe Fragebogen'!BR26=2,3,IF('Eingabe Fragebogen'!BR26=3,2,IF('Eingabe Fragebogen'!BR26=4,1,'Eingabe Fragebogen'!BR26))))</f>
        <v>0</v>
      </c>
      <c r="BR23" s="96">
        <f>IF('Eingabe Fragebogen'!BS26=1,4,IF('Eingabe Fragebogen'!BS26=2,3,IF('Eingabe Fragebogen'!BS26=3,2,IF('Eingabe Fragebogen'!BS26=4,1,'Eingabe Fragebogen'!BS26))))</f>
        <v>0</v>
      </c>
      <c r="BS23" s="96">
        <f>IF('Eingabe Fragebogen'!BT26=1,4,IF('Eingabe Fragebogen'!BT26=2,3,IF('Eingabe Fragebogen'!BT26=3,2,IF('Eingabe Fragebogen'!BT26=4,1,'Eingabe Fragebogen'!BT26))))</f>
        <v>0</v>
      </c>
      <c r="BT23" s="96">
        <f>IF('Eingabe Fragebogen'!BU26=1,4,IF('Eingabe Fragebogen'!BU26=2,3,IF('Eingabe Fragebogen'!BU26=3,2,IF('Eingabe Fragebogen'!BU26=4,1,'Eingabe Fragebogen'!BU26))))</f>
        <v>0</v>
      </c>
      <c r="BU23" s="96">
        <f>IF('Eingabe Fragebogen'!BV26=1,4,IF('Eingabe Fragebogen'!BV26=2,3,IF('Eingabe Fragebogen'!BV26=3,2,IF('Eingabe Fragebogen'!BV26=4,1,'Eingabe Fragebogen'!BV26))))</f>
        <v>0</v>
      </c>
      <c r="BV23" s="96">
        <f>IF('Eingabe Fragebogen'!BW26=1,4,IF('Eingabe Fragebogen'!BW26=2,3,IF('Eingabe Fragebogen'!BW26=3,2,IF('Eingabe Fragebogen'!BW26=4,1,'Eingabe Fragebogen'!BW26))))</f>
        <v>0</v>
      </c>
      <c r="BW23" s="96">
        <f>IF('Eingabe Fragebogen'!BX26=1,4,IF('Eingabe Fragebogen'!BX26=2,3,IF('Eingabe Fragebogen'!BX26=3,2,IF('Eingabe Fragebogen'!BX26=4,1,'Eingabe Fragebogen'!BX26))))</f>
        <v>0</v>
      </c>
      <c r="BX23" s="96">
        <f>IF('Eingabe Fragebogen'!BY26=1,4,IF('Eingabe Fragebogen'!BY26=2,3,IF('Eingabe Fragebogen'!BY26=3,2,IF('Eingabe Fragebogen'!BY26=4,1,'Eingabe Fragebogen'!BY26))))</f>
        <v>0</v>
      </c>
      <c r="BY23" s="96">
        <f>IF('Eingabe Fragebogen'!BZ26=1,4,IF('Eingabe Fragebogen'!BZ26=2,3,IF('Eingabe Fragebogen'!BZ26=3,2,IF('Eingabe Fragebogen'!BZ26=4,1,'Eingabe Fragebogen'!BZ26))))</f>
        <v>0</v>
      </c>
      <c r="BZ23" s="96">
        <f>IF('Eingabe Fragebogen'!CA26=1,4,IF('Eingabe Fragebogen'!CA26=2,3,IF('Eingabe Fragebogen'!CA26=3,2,IF('Eingabe Fragebogen'!CA26=4,1,'Eingabe Fragebogen'!CA26))))</f>
        <v>0</v>
      </c>
      <c r="CA23" s="96">
        <f>IF('Eingabe Fragebogen'!CB26=1,4,IF('Eingabe Fragebogen'!CB26=2,3,IF('Eingabe Fragebogen'!CB26=3,2,IF('Eingabe Fragebogen'!CB26=4,1,'Eingabe Fragebogen'!CB26))))</f>
        <v>0</v>
      </c>
      <c r="CB23" s="96">
        <f>IF('Eingabe Fragebogen'!CC26=1,4,IF('Eingabe Fragebogen'!CC26=2,3,IF('Eingabe Fragebogen'!CC26=3,2,IF('Eingabe Fragebogen'!CC26=4,1,'Eingabe Fragebogen'!CC26))))</f>
        <v>0</v>
      </c>
      <c r="CC23" s="96">
        <f>IF('Eingabe Fragebogen'!CD26=1,4,IF('Eingabe Fragebogen'!CD26=2,3,IF('Eingabe Fragebogen'!CD26=3,2,IF('Eingabe Fragebogen'!CD26=4,1,'Eingabe Fragebogen'!CD26))))</f>
        <v>0</v>
      </c>
      <c r="CD23" s="96">
        <f>IF('Eingabe Fragebogen'!CE26=1,4,IF('Eingabe Fragebogen'!CE26=2,3,IF('Eingabe Fragebogen'!CE26=3,2,IF('Eingabe Fragebogen'!CE26=4,1,'Eingabe Fragebogen'!CE26))))</f>
        <v>0</v>
      </c>
      <c r="CE23" s="96">
        <f>IF('Eingabe Fragebogen'!CF26=1,4,IF('Eingabe Fragebogen'!CF26=2,3,IF('Eingabe Fragebogen'!CF26=3,2,IF('Eingabe Fragebogen'!CF26=4,1,'Eingabe Fragebogen'!CF26))))</f>
        <v>0</v>
      </c>
      <c r="CF23" s="96">
        <f>IF('Eingabe Fragebogen'!CG26=1,4,IF('Eingabe Fragebogen'!CG26=2,3,IF('Eingabe Fragebogen'!CG26=3,2,IF('Eingabe Fragebogen'!CG26=4,1,'Eingabe Fragebogen'!CG26))))</f>
        <v>0</v>
      </c>
      <c r="CG23" s="96">
        <f>IF('Eingabe Fragebogen'!CH26=1,4,IF('Eingabe Fragebogen'!CH26=2,3,IF('Eingabe Fragebogen'!CH26=3,2,IF('Eingabe Fragebogen'!CH26=4,1,'Eingabe Fragebogen'!CH26))))</f>
        <v>0</v>
      </c>
      <c r="CH23" s="96">
        <f>IF('Eingabe Fragebogen'!CI26=1,4,IF('Eingabe Fragebogen'!CI26=2,3,IF('Eingabe Fragebogen'!CI26=3,2,IF('Eingabe Fragebogen'!CI26=4,1,'Eingabe Fragebogen'!CI26))))</f>
        <v>0</v>
      </c>
      <c r="CI23" s="96">
        <f>IF('Eingabe Fragebogen'!CJ26=1,4,IF('Eingabe Fragebogen'!CJ26=2,3,IF('Eingabe Fragebogen'!CJ26=3,2,IF('Eingabe Fragebogen'!CJ26=4,1,'Eingabe Fragebogen'!CJ26))))</f>
        <v>0</v>
      </c>
      <c r="CJ23" s="96">
        <f>IF('Eingabe Fragebogen'!CK26=1,4,IF('Eingabe Fragebogen'!CK26=2,3,IF('Eingabe Fragebogen'!CK26=3,2,IF('Eingabe Fragebogen'!CK26=4,1,'Eingabe Fragebogen'!CK26))))</f>
        <v>0</v>
      </c>
      <c r="CK23" s="96">
        <f>IF('Eingabe Fragebogen'!CL26=1,4,IF('Eingabe Fragebogen'!CL26=2,3,IF('Eingabe Fragebogen'!CL26=3,2,IF('Eingabe Fragebogen'!CL26=4,1,'Eingabe Fragebogen'!CL26))))</f>
        <v>0</v>
      </c>
      <c r="CL23" s="96">
        <f>IF('Eingabe Fragebogen'!CM26=1,4,IF('Eingabe Fragebogen'!CM26=2,3,IF('Eingabe Fragebogen'!CM26=3,2,IF('Eingabe Fragebogen'!CM26=4,1,'Eingabe Fragebogen'!CM26))))</f>
        <v>0</v>
      </c>
      <c r="CM23" s="96">
        <f>IF('Eingabe Fragebogen'!CN26=1,4,IF('Eingabe Fragebogen'!CN26=2,3,IF('Eingabe Fragebogen'!CN26=3,2,IF('Eingabe Fragebogen'!CN26=4,1,'Eingabe Fragebogen'!CN26))))</f>
        <v>0</v>
      </c>
      <c r="CN23" s="96">
        <f>IF('Eingabe Fragebogen'!CO26=1,4,IF('Eingabe Fragebogen'!CO26=2,3,IF('Eingabe Fragebogen'!CO26=3,2,IF('Eingabe Fragebogen'!CO26=4,1,'Eingabe Fragebogen'!CO26))))</f>
        <v>0</v>
      </c>
      <c r="CO23" s="96">
        <f>IF('Eingabe Fragebogen'!CP26=1,4,IF('Eingabe Fragebogen'!CP26=2,3,IF('Eingabe Fragebogen'!CP26=3,2,IF('Eingabe Fragebogen'!CP26=4,1,'Eingabe Fragebogen'!CP26))))</f>
        <v>0</v>
      </c>
      <c r="CP23" s="96">
        <f>IF('Eingabe Fragebogen'!CQ26=1,4,IF('Eingabe Fragebogen'!CQ26=2,3,IF('Eingabe Fragebogen'!CQ26=3,2,IF('Eingabe Fragebogen'!CQ26=4,1,'Eingabe Fragebogen'!CQ26))))</f>
        <v>0</v>
      </c>
      <c r="CQ23" s="96">
        <f>IF('Eingabe Fragebogen'!CR26=1,4,IF('Eingabe Fragebogen'!CR26=2,3,IF('Eingabe Fragebogen'!CR26=3,2,IF('Eingabe Fragebogen'!CR26=4,1,'Eingabe Fragebogen'!CR26))))</f>
        <v>0</v>
      </c>
      <c r="CR23" s="96">
        <f>IF('Eingabe Fragebogen'!CS26=1,4,IF('Eingabe Fragebogen'!CS26=2,3,IF('Eingabe Fragebogen'!CS26=3,2,IF('Eingabe Fragebogen'!CS26=4,1,'Eingabe Fragebogen'!CS26))))</f>
        <v>0</v>
      </c>
      <c r="CS23" s="96">
        <f>IF('Eingabe Fragebogen'!CT26=1,4,IF('Eingabe Fragebogen'!CT26=2,3,IF('Eingabe Fragebogen'!CT26=3,2,IF('Eingabe Fragebogen'!CT26=4,1,'Eingabe Fragebogen'!CT26))))</f>
        <v>0</v>
      </c>
      <c r="CT23" s="96">
        <f>IF('Eingabe Fragebogen'!CU26=1,4,IF('Eingabe Fragebogen'!CU26=2,3,IF('Eingabe Fragebogen'!CU26=3,2,IF('Eingabe Fragebogen'!CU26=4,1,'Eingabe Fragebogen'!CU26))))</f>
        <v>0</v>
      </c>
      <c r="CU23" s="96">
        <f>IF('Eingabe Fragebogen'!CV26=1,4,IF('Eingabe Fragebogen'!CV26=2,3,IF('Eingabe Fragebogen'!CV26=3,2,IF('Eingabe Fragebogen'!CV26=4,1,'Eingabe Fragebogen'!CV26))))</f>
        <v>0</v>
      </c>
      <c r="CV23" s="96">
        <f>IF('Eingabe Fragebogen'!CW26=1,4,IF('Eingabe Fragebogen'!CW26=2,3,IF('Eingabe Fragebogen'!CW26=3,2,IF('Eingabe Fragebogen'!CW26=4,1,'Eingabe Fragebogen'!CW26))))</f>
        <v>0</v>
      </c>
      <c r="CW23" s="96">
        <f>IF('Eingabe Fragebogen'!CX26=1,4,IF('Eingabe Fragebogen'!CX26=2,3,IF('Eingabe Fragebogen'!CX26=3,2,IF('Eingabe Fragebogen'!CX26=4,1,'Eingabe Fragebogen'!CX26))))</f>
        <v>0</v>
      </c>
      <c r="CX23" s="96">
        <f>IF('Eingabe Fragebogen'!CY26=1,4,IF('Eingabe Fragebogen'!CY26=2,3,IF('Eingabe Fragebogen'!CY26=3,2,IF('Eingabe Fragebogen'!CY26=4,1,'Eingabe Fragebogen'!CY26))))</f>
        <v>0</v>
      </c>
      <c r="CY23" s="96">
        <f>IF('Eingabe Fragebogen'!CZ26=1,4,IF('Eingabe Fragebogen'!CZ26=2,3,IF('Eingabe Fragebogen'!CZ26=3,2,IF('Eingabe Fragebogen'!CZ26=4,1,'Eingabe Fragebogen'!CZ26))))</f>
        <v>0</v>
      </c>
      <c r="CZ23" s="96">
        <f>IF('Eingabe Fragebogen'!DA26=1,4,IF('Eingabe Fragebogen'!DA26=2,3,IF('Eingabe Fragebogen'!DA26=3,2,IF('Eingabe Fragebogen'!DA26=4,1,'Eingabe Fragebogen'!DA26))))</f>
        <v>0</v>
      </c>
      <c r="DA23" s="96">
        <f>IF('Eingabe Fragebogen'!DB26=1,4,IF('Eingabe Fragebogen'!DB26=2,3,IF('Eingabe Fragebogen'!DB26=3,2,IF('Eingabe Fragebogen'!DB26=4,1,'Eingabe Fragebogen'!DB26))))</f>
        <v>0</v>
      </c>
      <c r="DB23" s="96">
        <f>IF('Eingabe Fragebogen'!DC26=1,4,IF('Eingabe Fragebogen'!DC26=2,3,IF('Eingabe Fragebogen'!DC26=3,2,IF('Eingabe Fragebogen'!DC26=4,1,'Eingabe Fragebogen'!DC26))))</f>
        <v>0</v>
      </c>
      <c r="DC23" s="96">
        <f>IF('Eingabe Fragebogen'!DD26=1,4,IF('Eingabe Fragebogen'!DD26=2,3,IF('Eingabe Fragebogen'!DD26=3,2,IF('Eingabe Fragebogen'!DD26=4,1,'Eingabe Fragebogen'!DD26))))</f>
        <v>0</v>
      </c>
      <c r="DD23" s="96">
        <f>IF('Eingabe Fragebogen'!DE26=1,4,IF('Eingabe Fragebogen'!DE26=2,3,IF('Eingabe Fragebogen'!DE26=3,2,IF('Eingabe Fragebogen'!DE26=4,1,'Eingabe Fragebogen'!DE26))))</f>
        <v>0</v>
      </c>
      <c r="DE23" s="96">
        <f>IF('Eingabe Fragebogen'!DF26=1,4,IF('Eingabe Fragebogen'!DF26=2,3,IF('Eingabe Fragebogen'!DF26=3,2,IF('Eingabe Fragebogen'!DF26=4,1,'Eingabe Fragebogen'!DF26))))</f>
        <v>0</v>
      </c>
      <c r="DF23" s="96">
        <f>IF('Eingabe Fragebogen'!DG26=1,4,IF('Eingabe Fragebogen'!DG26=2,3,IF('Eingabe Fragebogen'!DG26=3,2,IF('Eingabe Fragebogen'!DG26=4,1,'Eingabe Fragebogen'!DG26))))</f>
        <v>0</v>
      </c>
      <c r="DG23" s="96">
        <f>IF('Eingabe Fragebogen'!DH26=1,4,IF('Eingabe Fragebogen'!DH26=2,3,IF('Eingabe Fragebogen'!DH26=3,2,IF('Eingabe Fragebogen'!DH26=4,1,'Eingabe Fragebogen'!DH26))))</f>
        <v>0</v>
      </c>
      <c r="DH23" s="96">
        <f>IF('Eingabe Fragebogen'!DI26=1,4,IF('Eingabe Fragebogen'!DI26=2,3,IF('Eingabe Fragebogen'!DI26=3,2,IF('Eingabe Fragebogen'!DI26=4,1,'Eingabe Fragebogen'!DI26))))</f>
        <v>0</v>
      </c>
      <c r="DI23" s="96">
        <f>IF('Eingabe Fragebogen'!DJ26=1,4,IF('Eingabe Fragebogen'!DJ26=2,3,IF('Eingabe Fragebogen'!DJ26=3,2,IF('Eingabe Fragebogen'!DJ26=4,1,'Eingabe Fragebogen'!DJ26))))</f>
        <v>0</v>
      </c>
      <c r="DJ23" s="96">
        <f>IF('Eingabe Fragebogen'!DK26=1,4,IF('Eingabe Fragebogen'!DK26=2,3,IF('Eingabe Fragebogen'!DK26=3,2,IF('Eingabe Fragebogen'!DK26=4,1,'Eingabe Fragebogen'!DK26))))</f>
        <v>0</v>
      </c>
      <c r="DK23" s="96">
        <f>IF('Eingabe Fragebogen'!DL26=1,4,IF('Eingabe Fragebogen'!DL26=2,3,IF('Eingabe Fragebogen'!DL26=3,2,IF('Eingabe Fragebogen'!DL26=4,1,'Eingabe Fragebogen'!DL26))))</f>
        <v>0</v>
      </c>
      <c r="DL23" s="96">
        <f>IF('Eingabe Fragebogen'!DM26=1,4,IF('Eingabe Fragebogen'!DM26=2,3,IF('Eingabe Fragebogen'!DM26=3,2,IF('Eingabe Fragebogen'!DM26=4,1,'Eingabe Fragebogen'!DM26))))</f>
        <v>0</v>
      </c>
      <c r="DM23" s="96">
        <f>IF('Eingabe Fragebogen'!DN26=1,4,IF('Eingabe Fragebogen'!DN26=2,3,IF('Eingabe Fragebogen'!DN26=3,2,IF('Eingabe Fragebogen'!DN26=4,1,'Eingabe Fragebogen'!DN26))))</f>
        <v>0</v>
      </c>
      <c r="DN23" s="96">
        <f>IF('Eingabe Fragebogen'!DO26=1,4,IF('Eingabe Fragebogen'!DO26=2,3,IF('Eingabe Fragebogen'!DO26=3,2,IF('Eingabe Fragebogen'!DO26=4,1,'Eingabe Fragebogen'!DO26))))</f>
        <v>0</v>
      </c>
      <c r="DO23" s="96">
        <f>IF('Eingabe Fragebogen'!DP26=1,4,IF('Eingabe Fragebogen'!DP26=2,3,IF('Eingabe Fragebogen'!DP26=3,2,IF('Eingabe Fragebogen'!DP26=4,1,'Eingabe Fragebogen'!DP26))))</f>
        <v>0</v>
      </c>
      <c r="DP23" s="96">
        <f>IF('Eingabe Fragebogen'!DQ26=1,4,IF('Eingabe Fragebogen'!DQ26=2,3,IF('Eingabe Fragebogen'!DQ26=3,2,IF('Eingabe Fragebogen'!DQ26=4,1,'Eingabe Fragebogen'!DQ26))))</f>
        <v>0</v>
      </c>
      <c r="DQ23" s="96">
        <f>IF('Eingabe Fragebogen'!DR26=1,4,IF('Eingabe Fragebogen'!DR26=2,3,IF('Eingabe Fragebogen'!DR26=3,2,IF('Eingabe Fragebogen'!DR26=4,1,'Eingabe Fragebogen'!DR26))))</f>
        <v>0</v>
      </c>
      <c r="DR23" s="96">
        <f>IF('Eingabe Fragebogen'!DS26=1,4,IF('Eingabe Fragebogen'!DS26=2,3,IF('Eingabe Fragebogen'!DS26=3,2,IF('Eingabe Fragebogen'!DS26=4,1,'Eingabe Fragebogen'!DS26))))</f>
        <v>0</v>
      </c>
      <c r="DS23" s="96">
        <f>IF('Eingabe Fragebogen'!DT26=1,4,IF('Eingabe Fragebogen'!DT26=2,3,IF('Eingabe Fragebogen'!DT26=3,2,IF('Eingabe Fragebogen'!DT26=4,1,'Eingabe Fragebogen'!DT26))))</f>
        <v>0</v>
      </c>
      <c r="DT23" s="96">
        <f>IF('Eingabe Fragebogen'!DU26=1,4,IF('Eingabe Fragebogen'!DU26=2,3,IF('Eingabe Fragebogen'!DU26=3,2,IF('Eingabe Fragebogen'!DU26=4,1,'Eingabe Fragebogen'!DU26))))</f>
        <v>0</v>
      </c>
      <c r="DU23" s="96">
        <f>IF('Eingabe Fragebogen'!DV26=1,4,IF('Eingabe Fragebogen'!DV26=2,3,IF('Eingabe Fragebogen'!DV26=3,2,IF('Eingabe Fragebogen'!DV26=4,1,'Eingabe Fragebogen'!DV26))))</f>
        <v>0</v>
      </c>
      <c r="DV23" s="96">
        <f>IF('Eingabe Fragebogen'!DW26=1,4,IF('Eingabe Fragebogen'!DW26=2,3,IF('Eingabe Fragebogen'!DW26=3,2,IF('Eingabe Fragebogen'!DW26=4,1,'Eingabe Fragebogen'!DW26))))</f>
        <v>0</v>
      </c>
      <c r="DW23" s="96">
        <f>IF('Eingabe Fragebogen'!DX26=1,4,IF('Eingabe Fragebogen'!DX26=2,3,IF('Eingabe Fragebogen'!DX26=3,2,IF('Eingabe Fragebogen'!DX26=4,1,'Eingabe Fragebogen'!DX26))))</f>
        <v>0</v>
      </c>
      <c r="DX23" s="96">
        <f>IF('Eingabe Fragebogen'!DY26=1,4,IF('Eingabe Fragebogen'!DY26=2,3,IF('Eingabe Fragebogen'!DY26=3,2,IF('Eingabe Fragebogen'!DY26=4,1,'Eingabe Fragebogen'!DY26))))</f>
        <v>0</v>
      </c>
      <c r="DY23" s="96">
        <f>IF('Eingabe Fragebogen'!DZ26=1,4,IF('Eingabe Fragebogen'!DZ26=2,3,IF('Eingabe Fragebogen'!DZ26=3,2,IF('Eingabe Fragebogen'!DZ26=4,1,'Eingabe Fragebogen'!DZ26))))</f>
        <v>0</v>
      </c>
      <c r="DZ23" s="96">
        <f>IF('Eingabe Fragebogen'!EA26=1,4,IF('Eingabe Fragebogen'!EA26=2,3,IF('Eingabe Fragebogen'!EA26=3,2,IF('Eingabe Fragebogen'!EA26=4,1,'Eingabe Fragebogen'!EA26))))</f>
        <v>0</v>
      </c>
      <c r="EA23" s="96">
        <f>IF('Eingabe Fragebogen'!EB26=1,4,IF('Eingabe Fragebogen'!EB26=2,3,IF('Eingabe Fragebogen'!EB26=3,2,IF('Eingabe Fragebogen'!EB26=4,1,'Eingabe Fragebogen'!EB26))))</f>
        <v>0</v>
      </c>
      <c r="EB23" s="96">
        <f>IF('Eingabe Fragebogen'!EC26=1,4,IF('Eingabe Fragebogen'!EC26=2,3,IF('Eingabe Fragebogen'!EC26=3,2,IF('Eingabe Fragebogen'!EC26=4,1,'Eingabe Fragebogen'!EC26))))</f>
        <v>0</v>
      </c>
      <c r="EC23" s="96">
        <f>IF('Eingabe Fragebogen'!ED26=1,4,IF('Eingabe Fragebogen'!ED26=2,3,IF('Eingabe Fragebogen'!ED26=3,2,IF('Eingabe Fragebogen'!ED26=4,1,'Eingabe Fragebogen'!ED26))))</f>
        <v>0</v>
      </c>
      <c r="ED23" s="96">
        <f>IF('Eingabe Fragebogen'!EE26=1,4,IF('Eingabe Fragebogen'!EE26=2,3,IF('Eingabe Fragebogen'!EE26=3,2,IF('Eingabe Fragebogen'!EE26=4,1,'Eingabe Fragebogen'!EE26))))</f>
        <v>0</v>
      </c>
      <c r="EE23" s="96">
        <f>IF('Eingabe Fragebogen'!EF26=1,4,IF('Eingabe Fragebogen'!EF26=2,3,IF('Eingabe Fragebogen'!EF26=3,2,IF('Eingabe Fragebogen'!EF26=4,1,'Eingabe Fragebogen'!EF26))))</f>
        <v>0</v>
      </c>
      <c r="EF23" s="96">
        <f>IF('Eingabe Fragebogen'!EG26=1,4,IF('Eingabe Fragebogen'!EG26=2,3,IF('Eingabe Fragebogen'!EG26=3,2,IF('Eingabe Fragebogen'!EG26=4,1,'Eingabe Fragebogen'!EG26))))</f>
        <v>0</v>
      </c>
      <c r="EG23" s="96">
        <f>IF('Eingabe Fragebogen'!EH26=1,4,IF('Eingabe Fragebogen'!EH26=2,3,IF('Eingabe Fragebogen'!EH26=3,2,IF('Eingabe Fragebogen'!EH26=4,1,'Eingabe Fragebogen'!EH26))))</f>
        <v>0</v>
      </c>
      <c r="EH23" s="96">
        <f>IF('Eingabe Fragebogen'!EI26=1,4,IF('Eingabe Fragebogen'!EI26=2,3,IF('Eingabe Fragebogen'!EI26=3,2,IF('Eingabe Fragebogen'!EI26=4,1,'Eingabe Fragebogen'!EI26))))</f>
        <v>0</v>
      </c>
      <c r="EI23" s="96">
        <f>IF('Eingabe Fragebogen'!EJ26=1,4,IF('Eingabe Fragebogen'!EJ26=2,3,IF('Eingabe Fragebogen'!EJ26=3,2,IF('Eingabe Fragebogen'!EJ26=4,1,'Eingabe Fragebogen'!EJ26))))</f>
        <v>0</v>
      </c>
      <c r="EJ23" s="96">
        <f>IF('Eingabe Fragebogen'!EK26=1,4,IF('Eingabe Fragebogen'!EK26=2,3,IF('Eingabe Fragebogen'!EK26=3,2,IF('Eingabe Fragebogen'!EK26=4,1,'Eingabe Fragebogen'!EK26))))</f>
        <v>0</v>
      </c>
      <c r="EK23" s="96">
        <f>IF('Eingabe Fragebogen'!EL26=1,4,IF('Eingabe Fragebogen'!EL26=2,3,IF('Eingabe Fragebogen'!EL26=3,2,IF('Eingabe Fragebogen'!EL26=4,1,'Eingabe Fragebogen'!EL26))))</f>
        <v>0</v>
      </c>
      <c r="EL23" s="96">
        <f>IF('Eingabe Fragebogen'!EM26=1,4,IF('Eingabe Fragebogen'!EM26=2,3,IF('Eingabe Fragebogen'!EM26=3,2,IF('Eingabe Fragebogen'!EM26=4,1,'Eingabe Fragebogen'!EM26))))</f>
        <v>0</v>
      </c>
      <c r="EM23" s="96">
        <f>IF('Eingabe Fragebogen'!EN26=1,4,IF('Eingabe Fragebogen'!EN26=2,3,IF('Eingabe Fragebogen'!EN26=3,2,IF('Eingabe Fragebogen'!EN26=4,1,'Eingabe Fragebogen'!EN26))))</f>
        <v>0</v>
      </c>
      <c r="EN23" s="96">
        <f>IF('Eingabe Fragebogen'!EO26=1,4,IF('Eingabe Fragebogen'!EO26=2,3,IF('Eingabe Fragebogen'!EO26=3,2,IF('Eingabe Fragebogen'!EO26=4,1,'Eingabe Fragebogen'!EO26))))</f>
        <v>0</v>
      </c>
      <c r="EO23" s="96">
        <f>IF('Eingabe Fragebogen'!EP26=1,4,IF('Eingabe Fragebogen'!EP26=2,3,IF('Eingabe Fragebogen'!EP26=3,2,IF('Eingabe Fragebogen'!EP26=4,1,'Eingabe Fragebogen'!EP26))))</f>
        <v>0</v>
      </c>
      <c r="EP23" s="96">
        <f>IF('Eingabe Fragebogen'!EQ26=1,4,IF('Eingabe Fragebogen'!EQ26=2,3,IF('Eingabe Fragebogen'!EQ26=3,2,IF('Eingabe Fragebogen'!EQ26=4,1,'Eingabe Fragebogen'!EQ26))))</f>
        <v>0</v>
      </c>
      <c r="EQ23" s="96">
        <f>IF('Eingabe Fragebogen'!ER26=1,4,IF('Eingabe Fragebogen'!ER26=2,3,IF('Eingabe Fragebogen'!ER26=3,2,IF('Eingabe Fragebogen'!ER26=4,1,'Eingabe Fragebogen'!ER26))))</f>
        <v>0</v>
      </c>
      <c r="ER23" s="96">
        <f>IF('Eingabe Fragebogen'!ES26=1,4,IF('Eingabe Fragebogen'!ES26=2,3,IF('Eingabe Fragebogen'!ES26=3,2,IF('Eingabe Fragebogen'!ES26=4,1,'Eingabe Fragebogen'!ES26))))</f>
        <v>0</v>
      </c>
      <c r="ES23" s="96">
        <f>IF('Eingabe Fragebogen'!ET26=1,4,IF('Eingabe Fragebogen'!ET26=2,3,IF('Eingabe Fragebogen'!ET26=3,2,IF('Eingabe Fragebogen'!ET26=4,1,'Eingabe Fragebogen'!ET26))))</f>
        <v>0</v>
      </c>
      <c r="ET23" s="96">
        <f>IF('Eingabe Fragebogen'!EU26=1,4,IF('Eingabe Fragebogen'!EU26=2,3,IF('Eingabe Fragebogen'!EU26=3,2,IF('Eingabe Fragebogen'!EU26=4,1,'Eingabe Fragebogen'!EU26))))</f>
        <v>0</v>
      </c>
      <c r="EU23" s="96">
        <f>IF('Eingabe Fragebogen'!EV26=1,4,IF('Eingabe Fragebogen'!EV26=2,3,IF('Eingabe Fragebogen'!EV26=3,2,IF('Eingabe Fragebogen'!EV26=4,1,'Eingabe Fragebogen'!EV26))))</f>
        <v>0</v>
      </c>
      <c r="EV23" s="96">
        <f>IF('Eingabe Fragebogen'!EW26=1,4,IF('Eingabe Fragebogen'!EW26=2,3,IF('Eingabe Fragebogen'!EW26=3,2,IF('Eingabe Fragebogen'!EW26=4,1,'Eingabe Fragebogen'!EW26))))</f>
        <v>0</v>
      </c>
      <c r="EW23" s="98"/>
    </row>
    <row r="24" spans="1:153">
      <c r="A24" s="213"/>
      <c r="B24" s="90">
        <v>20</v>
      </c>
      <c r="C24" s="96">
        <f>IF('Eingabe Fragebogen'!D27=1,4,IF('Eingabe Fragebogen'!D27=2,3,IF('Eingabe Fragebogen'!D27=3,2,IF('Eingabe Fragebogen'!D27=4,1,'Eingabe Fragebogen'!D27))))</f>
        <v>0</v>
      </c>
      <c r="D24" s="96">
        <f>IF('Eingabe Fragebogen'!E27=1,4,IF('Eingabe Fragebogen'!E27=2,3,IF('Eingabe Fragebogen'!E27=3,2,IF('Eingabe Fragebogen'!E27=4,1,'Eingabe Fragebogen'!E27))))</f>
        <v>0</v>
      </c>
      <c r="E24" s="96">
        <f>IF('Eingabe Fragebogen'!F27=1,4,IF('Eingabe Fragebogen'!F27=2,3,IF('Eingabe Fragebogen'!F27=3,2,IF('Eingabe Fragebogen'!F27=4,1,'Eingabe Fragebogen'!F27))))</f>
        <v>0</v>
      </c>
      <c r="F24" s="96">
        <f>IF('Eingabe Fragebogen'!G27=1,4,IF('Eingabe Fragebogen'!G27=2,3,IF('Eingabe Fragebogen'!G27=3,2,IF('Eingabe Fragebogen'!G27=4,1,'Eingabe Fragebogen'!G27))))</f>
        <v>0</v>
      </c>
      <c r="G24" s="96">
        <f>IF('Eingabe Fragebogen'!H27=1,4,IF('Eingabe Fragebogen'!H27=2,3,IF('Eingabe Fragebogen'!H27=3,2,IF('Eingabe Fragebogen'!H27=4,1,'Eingabe Fragebogen'!H27))))</f>
        <v>0</v>
      </c>
      <c r="H24" s="96">
        <f>IF('Eingabe Fragebogen'!I27=1,4,IF('Eingabe Fragebogen'!I27=2,3,IF('Eingabe Fragebogen'!I27=3,2,IF('Eingabe Fragebogen'!I27=4,1,'Eingabe Fragebogen'!I27))))</f>
        <v>0</v>
      </c>
      <c r="I24" s="96">
        <f>IF('Eingabe Fragebogen'!J27=1,4,IF('Eingabe Fragebogen'!J27=2,3,IF('Eingabe Fragebogen'!J27=3,2,IF('Eingabe Fragebogen'!J27=4,1,'Eingabe Fragebogen'!J27))))</f>
        <v>0</v>
      </c>
      <c r="J24" s="96">
        <f>IF('Eingabe Fragebogen'!K27=1,4,IF('Eingabe Fragebogen'!K27=2,3,IF('Eingabe Fragebogen'!K27=3,2,IF('Eingabe Fragebogen'!K27=4,1,'Eingabe Fragebogen'!K27))))</f>
        <v>0</v>
      </c>
      <c r="K24" s="96">
        <f>IF('Eingabe Fragebogen'!L27=1,4,IF('Eingabe Fragebogen'!L27=2,3,IF('Eingabe Fragebogen'!L27=3,2,IF('Eingabe Fragebogen'!L27=4,1,'Eingabe Fragebogen'!L27))))</f>
        <v>0</v>
      </c>
      <c r="L24" s="96">
        <f>IF('Eingabe Fragebogen'!M27=1,4,IF('Eingabe Fragebogen'!M27=2,3,IF('Eingabe Fragebogen'!M27=3,2,IF('Eingabe Fragebogen'!M27=4,1,'Eingabe Fragebogen'!M27))))</f>
        <v>0</v>
      </c>
      <c r="M24" s="96">
        <f>IF('Eingabe Fragebogen'!N27=1,4,IF('Eingabe Fragebogen'!N27=2,3,IF('Eingabe Fragebogen'!N27=3,2,IF('Eingabe Fragebogen'!N27=4,1,'Eingabe Fragebogen'!N27))))</f>
        <v>0</v>
      </c>
      <c r="N24" s="96">
        <f>IF('Eingabe Fragebogen'!O27=1,4,IF('Eingabe Fragebogen'!O27=2,3,IF('Eingabe Fragebogen'!O27=3,2,IF('Eingabe Fragebogen'!O27=4,1,'Eingabe Fragebogen'!O27))))</f>
        <v>0</v>
      </c>
      <c r="O24" s="96">
        <f>IF('Eingabe Fragebogen'!P27=1,4,IF('Eingabe Fragebogen'!P27=2,3,IF('Eingabe Fragebogen'!P27=3,2,IF('Eingabe Fragebogen'!P27=4,1,'Eingabe Fragebogen'!P27))))</f>
        <v>0</v>
      </c>
      <c r="P24" s="96">
        <f>IF('Eingabe Fragebogen'!Q27=1,4,IF('Eingabe Fragebogen'!Q27=2,3,IF('Eingabe Fragebogen'!Q27=3,2,IF('Eingabe Fragebogen'!Q27=4,1,'Eingabe Fragebogen'!Q27))))</f>
        <v>0</v>
      </c>
      <c r="Q24" s="96">
        <f>IF('Eingabe Fragebogen'!R27=1,4,IF('Eingabe Fragebogen'!R27=2,3,IF('Eingabe Fragebogen'!R27=3,2,IF('Eingabe Fragebogen'!R27=4,1,'Eingabe Fragebogen'!R27))))</f>
        <v>0</v>
      </c>
      <c r="R24" s="96">
        <f>IF('Eingabe Fragebogen'!S27=1,4,IF('Eingabe Fragebogen'!S27=2,3,IF('Eingabe Fragebogen'!S27=3,2,IF('Eingabe Fragebogen'!S27=4,1,'Eingabe Fragebogen'!S27))))</f>
        <v>0</v>
      </c>
      <c r="S24" s="96">
        <f>IF('Eingabe Fragebogen'!T27=1,4,IF('Eingabe Fragebogen'!T27=2,3,IF('Eingabe Fragebogen'!T27=3,2,IF('Eingabe Fragebogen'!T27=4,1,'Eingabe Fragebogen'!T27))))</f>
        <v>0</v>
      </c>
      <c r="T24" s="96">
        <f>IF('Eingabe Fragebogen'!U27=1,4,IF('Eingabe Fragebogen'!U27=2,3,IF('Eingabe Fragebogen'!U27=3,2,IF('Eingabe Fragebogen'!U27=4,1,'Eingabe Fragebogen'!U27))))</f>
        <v>0</v>
      </c>
      <c r="U24" s="96">
        <f>IF('Eingabe Fragebogen'!V27=1,4,IF('Eingabe Fragebogen'!V27=2,3,IF('Eingabe Fragebogen'!V27=3,2,IF('Eingabe Fragebogen'!V27=4,1,'Eingabe Fragebogen'!V27))))</f>
        <v>0</v>
      </c>
      <c r="V24" s="96">
        <f>IF('Eingabe Fragebogen'!W27=1,4,IF('Eingabe Fragebogen'!W27=2,3,IF('Eingabe Fragebogen'!W27=3,2,IF('Eingabe Fragebogen'!W27=4,1,'Eingabe Fragebogen'!W27))))</f>
        <v>0</v>
      </c>
      <c r="W24" s="96">
        <f>IF('Eingabe Fragebogen'!X27=1,4,IF('Eingabe Fragebogen'!X27=2,3,IF('Eingabe Fragebogen'!X27=3,2,IF('Eingabe Fragebogen'!X27=4,1,'Eingabe Fragebogen'!X27))))</f>
        <v>0</v>
      </c>
      <c r="X24" s="96">
        <f>IF('Eingabe Fragebogen'!Y27=1,4,IF('Eingabe Fragebogen'!Y27=2,3,IF('Eingabe Fragebogen'!Y27=3,2,IF('Eingabe Fragebogen'!Y27=4,1,'Eingabe Fragebogen'!Y27))))</f>
        <v>0</v>
      </c>
      <c r="Y24" s="96">
        <f>IF('Eingabe Fragebogen'!Z27=1,4,IF('Eingabe Fragebogen'!Z27=2,3,IF('Eingabe Fragebogen'!Z27=3,2,IF('Eingabe Fragebogen'!Z27=4,1,'Eingabe Fragebogen'!Z27))))</f>
        <v>0</v>
      </c>
      <c r="Z24" s="96">
        <f>IF('Eingabe Fragebogen'!AA27=1,4,IF('Eingabe Fragebogen'!AA27=2,3,IF('Eingabe Fragebogen'!AA27=3,2,IF('Eingabe Fragebogen'!AA27=4,1,'Eingabe Fragebogen'!AA27))))</f>
        <v>0</v>
      </c>
      <c r="AA24" s="96">
        <f>IF('Eingabe Fragebogen'!AB27=1,4,IF('Eingabe Fragebogen'!AB27=2,3,IF('Eingabe Fragebogen'!AB27=3,2,IF('Eingabe Fragebogen'!AB27=4,1,'Eingabe Fragebogen'!AB27))))</f>
        <v>0</v>
      </c>
      <c r="AB24" s="96">
        <f>IF('Eingabe Fragebogen'!AC27=1,4,IF('Eingabe Fragebogen'!AC27=2,3,IF('Eingabe Fragebogen'!AC27=3,2,IF('Eingabe Fragebogen'!AC27=4,1,'Eingabe Fragebogen'!AC27))))</f>
        <v>0</v>
      </c>
      <c r="AC24" s="96">
        <f>IF('Eingabe Fragebogen'!AD27=1,4,IF('Eingabe Fragebogen'!AD27=2,3,IF('Eingabe Fragebogen'!AD27=3,2,IF('Eingabe Fragebogen'!AD27=4,1,'Eingabe Fragebogen'!AD27))))</f>
        <v>0</v>
      </c>
      <c r="AD24" s="96">
        <f>IF('Eingabe Fragebogen'!AE27=1,4,IF('Eingabe Fragebogen'!AE27=2,3,IF('Eingabe Fragebogen'!AE27=3,2,IF('Eingabe Fragebogen'!AE27=4,1,'Eingabe Fragebogen'!AE27))))</f>
        <v>0</v>
      </c>
      <c r="AE24" s="96">
        <f>IF('Eingabe Fragebogen'!AF27=1,4,IF('Eingabe Fragebogen'!AF27=2,3,IF('Eingabe Fragebogen'!AF27=3,2,IF('Eingabe Fragebogen'!AF27=4,1,'Eingabe Fragebogen'!AF27))))</f>
        <v>0</v>
      </c>
      <c r="AF24" s="96">
        <f>IF('Eingabe Fragebogen'!AG27=1,4,IF('Eingabe Fragebogen'!AG27=2,3,IF('Eingabe Fragebogen'!AG27=3,2,IF('Eingabe Fragebogen'!AG27=4,1,'Eingabe Fragebogen'!AG27))))</f>
        <v>0</v>
      </c>
      <c r="AG24" s="96">
        <f>IF('Eingabe Fragebogen'!AH27=1,4,IF('Eingabe Fragebogen'!AH27=2,3,IF('Eingabe Fragebogen'!AH27=3,2,IF('Eingabe Fragebogen'!AH27=4,1,'Eingabe Fragebogen'!AH27))))</f>
        <v>0</v>
      </c>
      <c r="AH24" s="96">
        <f>IF('Eingabe Fragebogen'!AI27=1,4,IF('Eingabe Fragebogen'!AI27=2,3,IF('Eingabe Fragebogen'!AI27=3,2,IF('Eingabe Fragebogen'!AI27=4,1,'Eingabe Fragebogen'!AI27))))</f>
        <v>0</v>
      </c>
      <c r="AI24" s="96">
        <f>IF('Eingabe Fragebogen'!AJ27=1,4,IF('Eingabe Fragebogen'!AJ27=2,3,IF('Eingabe Fragebogen'!AJ27=3,2,IF('Eingabe Fragebogen'!AJ27=4,1,'Eingabe Fragebogen'!AJ27))))</f>
        <v>0</v>
      </c>
      <c r="AJ24" s="96">
        <f>IF('Eingabe Fragebogen'!AK27=1,4,IF('Eingabe Fragebogen'!AK27=2,3,IF('Eingabe Fragebogen'!AK27=3,2,IF('Eingabe Fragebogen'!AK27=4,1,'Eingabe Fragebogen'!AK27))))</f>
        <v>0</v>
      </c>
      <c r="AK24" s="96">
        <f>IF('Eingabe Fragebogen'!AL27=1,4,IF('Eingabe Fragebogen'!AL27=2,3,IF('Eingabe Fragebogen'!AL27=3,2,IF('Eingabe Fragebogen'!AL27=4,1,'Eingabe Fragebogen'!AL27))))</f>
        <v>0</v>
      </c>
      <c r="AL24" s="96">
        <f>IF('Eingabe Fragebogen'!AM27=1,4,IF('Eingabe Fragebogen'!AM27=2,3,IF('Eingabe Fragebogen'!AM27=3,2,IF('Eingabe Fragebogen'!AM27=4,1,'Eingabe Fragebogen'!AM27))))</f>
        <v>0</v>
      </c>
      <c r="AM24" s="96">
        <f>IF('Eingabe Fragebogen'!AN27=1,4,IF('Eingabe Fragebogen'!AN27=2,3,IF('Eingabe Fragebogen'!AN27=3,2,IF('Eingabe Fragebogen'!AN27=4,1,'Eingabe Fragebogen'!AN27))))</f>
        <v>0</v>
      </c>
      <c r="AN24" s="96">
        <f>IF('Eingabe Fragebogen'!AO27=1,4,IF('Eingabe Fragebogen'!AO27=2,3,IF('Eingabe Fragebogen'!AO27=3,2,IF('Eingabe Fragebogen'!AO27=4,1,'Eingabe Fragebogen'!AO27))))</f>
        <v>0</v>
      </c>
      <c r="AO24" s="96">
        <f>IF('Eingabe Fragebogen'!AP27=1,4,IF('Eingabe Fragebogen'!AP27=2,3,IF('Eingabe Fragebogen'!AP27=3,2,IF('Eingabe Fragebogen'!AP27=4,1,'Eingabe Fragebogen'!AP27))))</f>
        <v>0</v>
      </c>
      <c r="AP24" s="96">
        <f>IF('Eingabe Fragebogen'!AQ27=1,4,IF('Eingabe Fragebogen'!AQ27=2,3,IF('Eingabe Fragebogen'!AQ27=3,2,IF('Eingabe Fragebogen'!AQ27=4,1,'Eingabe Fragebogen'!AQ27))))</f>
        <v>0</v>
      </c>
      <c r="AQ24" s="96">
        <f>IF('Eingabe Fragebogen'!AR27=1,4,IF('Eingabe Fragebogen'!AR27=2,3,IF('Eingabe Fragebogen'!AR27=3,2,IF('Eingabe Fragebogen'!AR27=4,1,'Eingabe Fragebogen'!AR27))))</f>
        <v>0</v>
      </c>
      <c r="AR24" s="96">
        <f>IF('Eingabe Fragebogen'!AS27=1,4,IF('Eingabe Fragebogen'!AS27=2,3,IF('Eingabe Fragebogen'!AS27=3,2,IF('Eingabe Fragebogen'!AS27=4,1,'Eingabe Fragebogen'!AS27))))</f>
        <v>0</v>
      </c>
      <c r="AS24" s="96">
        <f>IF('Eingabe Fragebogen'!AT27=1,4,IF('Eingabe Fragebogen'!AT27=2,3,IF('Eingabe Fragebogen'!AT27=3,2,IF('Eingabe Fragebogen'!AT27=4,1,'Eingabe Fragebogen'!AT27))))</f>
        <v>0</v>
      </c>
      <c r="AT24" s="96">
        <f>IF('Eingabe Fragebogen'!AU27=1,4,IF('Eingabe Fragebogen'!AU27=2,3,IF('Eingabe Fragebogen'!AU27=3,2,IF('Eingabe Fragebogen'!AU27=4,1,'Eingabe Fragebogen'!AU27))))</f>
        <v>0</v>
      </c>
      <c r="AU24" s="96">
        <f>IF('Eingabe Fragebogen'!AV27=1,4,IF('Eingabe Fragebogen'!AV27=2,3,IF('Eingabe Fragebogen'!AV27=3,2,IF('Eingabe Fragebogen'!AV27=4,1,'Eingabe Fragebogen'!AV27))))</f>
        <v>0</v>
      </c>
      <c r="AV24" s="96">
        <f>IF('Eingabe Fragebogen'!AW27=1,4,IF('Eingabe Fragebogen'!AW27=2,3,IF('Eingabe Fragebogen'!AW27=3,2,IF('Eingabe Fragebogen'!AW27=4,1,'Eingabe Fragebogen'!AW27))))</f>
        <v>0</v>
      </c>
      <c r="AW24" s="96">
        <f>IF('Eingabe Fragebogen'!AX27=1,4,IF('Eingabe Fragebogen'!AX27=2,3,IF('Eingabe Fragebogen'!AX27=3,2,IF('Eingabe Fragebogen'!AX27=4,1,'Eingabe Fragebogen'!AX27))))</f>
        <v>0</v>
      </c>
      <c r="AX24" s="96">
        <f>IF('Eingabe Fragebogen'!AY27=1,4,IF('Eingabe Fragebogen'!AY27=2,3,IF('Eingabe Fragebogen'!AY27=3,2,IF('Eingabe Fragebogen'!AY27=4,1,'Eingabe Fragebogen'!AY27))))</f>
        <v>0</v>
      </c>
      <c r="AY24" s="96">
        <f>IF('Eingabe Fragebogen'!AZ27=1,4,IF('Eingabe Fragebogen'!AZ27=2,3,IF('Eingabe Fragebogen'!AZ27=3,2,IF('Eingabe Fragebogen'!AZ27=4,1,'Eingabe Fragebogen'!AZ27))))</f>
        <v>0</v>
      </c>
      <c r="AZ24" s="96">
        <f>IF('Eingabe Fragebogen'!BA27=1,4,IF('Eingabe Fragebogen'!BA27=2,3,IF('Eingabe Fragebogen'!BA27=3,2,IF('Eingabe Fragebogen'!BA27=4,1,'Eingabe Fragebogen'!BA27))))</f>
        <v>0</v>
      </c>
      <c r="BA24" s="96">
        <f>IF('Eingabe Fragebogen'!BB27=1,4,IF('Eingabe Fragebogen'!BB27=2,3,IF('Eingabe Fragebogen'!BB27=3,2,IF('Eingabe Fragebogen'!BB27=4,1,'Eingabe Fragebogen'!BB27))))</f>
        <v>0</v>
      </c>
      <c r="BB24" s="96">
        <f>IF('Eingabe Fragebogen'!BC27=1,4,IF('Eingabe Fragebogen'!BC27=2,3,IF('Eingabe Fragebogen'!BC27=3,2,IF('Eingabe Fragebogen'!BC27=4,1,'Eingabe Fragebogen'!BC27))))</f>
        <v>0</v>
      </c>
      <c r="BC24" s="96">
        <f>IF('Eingabe Fragebogen'!BD27=1,4,IF('Eingabe Fragebogen'!BD27=2,3,IF('Eingabe Fragebogen'!BD27=3,2,IF('Eingabe Fragebogen'!BD27=4,1,'Eingabe Fragebogen'!BD27))))</f>
        <v>0</v>
      </c>
      <c r="BD24" s="96">
        <f>IF('Eingabe Fragebogen'!BE27=1,4,IF('Eingabe Fragebogen'!BE27=2,3,IF('Eingabe Fragebogen'!BE27=3,2,IF('Eingabe Fragebogen'!BE27=4,1,'Eingabe Fragebogen'!BE27))))</f>
        <v>0</v>
      </c>
      <c r="BE24" s="96">
        <f>IF('Eingabe Fragebogen'!BF27=1,4,IF('Eingabe Fragebogen'!BF27=2,3,IF('Eingabe Fragebogen'!BF27=3,2,IF('Eingabe Fragebogen'!BF27=4,1,'Eingabe Fragebogen'!BF27))))</f>
        <v>0</v>
      </c>
      <c r="BF24" s="96">
        <f>IF('Eingabe Fragebogen'!BG27=1,4,IF('Eingabe Fragebogen'!BG27=2,3,IF('Eingabe Fragebogen'!BG27=3,2,IF('Eingabe Fragebogen'!BG27=4,1,'Eingabe Fragebogen'!BG27))))</f>
        <v>0</v>
      </c>
      <c r="BG24" s="96">
        <f>IF('Eingabe Fragebogen'!BH27=1,4,IF('Eingabe Fragebogen'!BH27=2,3,IF('Eingabe Fragebogen'!BH27=3,2,IF('Eingabe Fragebogen'!BH27=4,1,'Eingabe Fragebogen'!BH27))))</f>
        <v>0</v>
      </c>
      <c r="BH24" s="96">
        <f>IF('Eingabe Fragebogen'!BI27=1,4,IF('Eingabe Fragebogen'!BI27=2,3,IF('Eingabe Fragebogen'!BI27=3,2,IF('Eingabe Fragebogen'!BI27=4,1,'Eingabe Fragebogen'!BI27))))</f>
        <v>0</v>
      </c>
      <c r="BI24" s="96">
        <f>IF('Eingabe Fragebogen'!BJ27=1,4,IF('Eingabe Fragebogen'!BJ27=2,3,IF('Eingabe Fragebogen'!BJ27=3,2,IF('Eingabe Fragebogen'!BJ27=4,1,'Eingabe Fragebogen'!BJ27))))</f>
        <v>0</v>
      </c>
      <c r="BJ24" s="96">
        <f>IF('Eingabe Fragebogen'!BK27=1,4,IF('Eingabe Fragebogen'!BK27=2,3,IF('Eingabe Fragebogen'!BK27=3,2,IF('Eingabe Fragebogen'!BK27=4,1,'Eingabe Fragebogen'!BK27))))</f>
        <v>0</v>
      </c>
      <c r="BK24" s="96">
        <f>IF('Eingabe Fragebogen'!BL27=1,4,IF('Eingabe Fragebogen'!BL27=2,3,IF('Eingabe Fragebogen'!BL27=3,2,IF('Eingabe Fragebogen'!BL27=4,1,'Eingabe Fragebogen'!BL27))))</f>
        <v>0</v>
      </c>
      <c r="BL24" s="96">
        <f>IF('Eingabe Fragebogen'!BM27=1,4,IF('Eingabe Fragebogen'!BM27=2,3,IF('Eingabe Fragebogen'!BM27=3,2,IF('Eingabe Fragebogen'!BM27=4,1,'Eingabe Fragebogen'!BM27))))</f>
        <v>0</v>
      </c>
      <c r="BM24" s="96">
        <f>IF('Eingabe Fragebogen'!BN27=1,4,IF('Eingabe Fragebogen'!BN27=2,3,IF('Eingabe Fragebogen'!BN27=3,2,IF('Eingabe Fragebogen'!BN27=4,1,'Eingabe Fragebogen'!BN27))))</f>
        <v>0</v>
      </c>
      <c r="BN24" s="96">
        <f>IF('Eingabe Fragebogen'!BO27=1,4,IF('Eingabe Fragebogen'!BO27=2,3,IF('Eingabe Fragebogen'!BO27=3,2,IF('Eingabe Fragebogen'!BO27=4,1,'Eingabe Fragebogen'!BO27))))</f>
        <v>0</v>
      </c>
      <c r="BO24" s="96">
        <f>IF('Eingabe Fragebogen'!BP27=1,4,IF('Eingabe Fragebogen'!BP27=2,3,IF('Eingabe Fragebogen'!BP27=3,2,IF('Eingabe Fragebogen'!BP27=4,1,'Eingabe Fragebogen'!BP27))))</f>
        <v>0</v>
      </c>
      <c r="BP24" s="96">
        <f>IF('Eingabe Fragebogen'!BQ27=1,4,IF('Eingabe Fragebogen'!BQ27=2,3,IF('Eingabe Fragebogen'!BQ27=3,2,IF('Eingabe Fragebogen'!BQ27=4,1,'Eingabe Fragebogen'!BQ27))))</f>
        <v>0</v>
      </c>
      <c r="BQ24" s="96">
        <f>IF('Eingabe Fragebogen'!BR27=1,4,IF('Eingabe Fragebogen'!BR27=2,3,IF('Eingabe Fragebogen'!BR27=3,2,IF('Eingabe Fragebogen'!BR27=4,1,'Eingabe Fragebogen'!BR27))))</f>
        <v>0</v>
      </c>
      <c r="BR24" s="96">
        <f>IF('Eingabe Fragebogen'!BS27=1,4,IF('Eingabe Fragebogen'!BS27=2,3,IF('Eingabe Fragebogen'!BS27=3,2,IF('Eingabe Fragebogen'!BS27=4,1,'Eingabe Fragebogen'!BS27))))</f>
        <v>0</v>
      </c>
      <c r="BS24" s="96">
        <f>IF('Eingabe Fragebogen'!BT27=1,4,IF('Eingabe Fragebogen'!BT27=2,3,IF('Eingabe Fragebogen'!BT27=3,2,IF('Eingabe Fragebogen'!BT27=4,1,'Eingabe Fragebogen'!BT27))))</f>
        <v>0</v>
      </c>
      <c r="BT24" s="96">
        <f>IF('Eingabe Fragebogen'!BU27=1,4,IF('Eingabe Fragebogen'!BU27=2,3,IF('Eingabe Fragebogen'!BU27=3,2,IF('Eingabe Fragebogen'!BU27=4,1,'Eingabe Fragebogen'!BU27))))</f>
        <v>0</v>
      </c>
      <c r="BU24" s="96">
        <f>IF('Eingabe Fragebogen'!BV27=1,4,IF('Eingabe Fragebogen'!BV27=2,3,IF('Eingabe Fragebogen'!BV27=3,2,IF('Eingabe Fragebogen'!BV27=4,1,'Eingabe Fragebogen'!BV27))))</f>
        <v>0</v>
      </c>
      <c r="BV24" s="96">
        <f>IF('Eingabe Fragebogen'!BW27=1,4,IF('Eingabe Fragebogen'!BW27=2,3,IF('Eingabe Fragebogen'!BW27=3,2,IF('Eingabe Fragebogen'!BW27=4,1,'Eingabe Fragebogen'!BW27))))</f>
        <v>0</v>
      </c>
      <c r="BW24" s="96">
        <f>IF('Eingabe Fragebogen'!BX27=1,4,IF('Eingabe Fragebogen'!BX27=2,3,IF('Eingabe Fragebogen'!BX27=3,2,IF('Eingabe Fragebogen'!BX27=4,1,'Eingabe Fragebogen'!BX27))))</f>
        <v>0</v>
      </c>
      <c r="BX24" s="96">
        <f>IF('Eingabe Fragebogen'!BY27=1,4,IF('Eingabe Fragebogen'!BY27=2,3,IF('Eingabe Fragebogen'!BY27=3,2,IF('Eingabe Fragebogen'!BY27=4,1,'Eingabe Fragebogen'!BY27))))</f>
        <v>0</v>
      </c>
      <c r="BY24" s="96">
        <f>IF('Eingabe Fragebogen'!BZ27=1,4,IF('Eingabe Fragebogen'!BZ27=2,3,IF('Eingabe Fragebogen'!BZ27=3,2,IF('Eingabe Fragebogen'!BZ27=4,1,'Eingabe Fragebogen'!BZ27))))</f>
        <v>0</v>
      </c>
      <c r="BZ24" s="96">
        <f>IF('Eingabe Fragebogen'!CA27=1,4,IF('Eingabe Fragebogen'!CA27=2,3,IF('Eingabe Fragebogen'!CA27=3,2,IF('Eingabe Fragebogen'!CA27=4,1,'Eingabe Fragebogen'!CA27))))</f>
        <v>0</v>
      </c>
      <c r="CA24" s="96">
        <f>IF('Eingabe Fragebogen'!CB27=1,4,IF('Eingabe Fragebogen'!CB27=2,3,IF('Eingabe Fragebogen'!CB27=3,2,IF('Eingabe Fragebogen'!CB27=4,1,'Eingabe Fragebogen'!CB27))))</f>
        <v>0</v>
      </c>
      <c r="CB24" s="96">
        <f>IF('Eingabe Fragebogen'!CC27=1,4,IF('Eingabe Fragebogen'!CC27=2,3,IF('Eingabe Fragebogen'!CC27=3,2,IF('Eingabe Fragebogen'!CC27=4,1,'Eingabe Fragebogen'!CC27))))</f>
        <v>0</v>
      </c>
      <c r="CC24" s="96">
        <f>IF('Eingabe Fragebogen'!CD27=1,4,IF('Eingabe Fragebogen'!CD27=2,3,IF('Eingabe Fragebogen'!CD27=3,2,IF('Eingabe Fragebogen'!CD27=4,1,'Eingabe Fragebogen'!CD27))))</f>
        <v>0</v>
      </c>
      <c r="CD24" s="96">
        <f>IF('Eingabe Fragebogen'!CE27=1,4,IF('Eingabe Fragebogen'!CE27=2,3,IF('Eingabe Fragebogen'!CE27=3,2,IF('Eingabe Fragebogen'!CE27=4,1,'Eingabe Fragebogen'!CE27))))</f>
        <v>0</v>
      </c>
      <c r="CE24" s="96">
        <f>IF('Eingabe Fragebogen'!CF27=1,4,IF('Eingabe Fragebogen'!CF27=2,3,IF('Eingabe Fragebogen'!CF27=3,2,IF('Eingabe Fragebogen'!CF27=4,1,'Eingabe Fragebogen'!CF27))))</f>
        <v>0</v>
      </c>
      <c r="CF24" s="96">
        <f>IF('Eingabe Fragebogen'!CG27=1,4,IF('Eingabe Fragebogen'!CG27=2,3,IF('Eingabe Fragebogen'!CG27=3,2,IF('Eingabe Fragebogen'!CG27=4,1,'Eingabe Fragebogen'!CG27))))</f>
        <v>0</v>
      </c>
      <c r="CG24" s="96">
        <f>IF('Eingabe Fragebogen'!CH27=1,4,IF('Eingabe Fragebogen'!CH27=2,3,IF('Eingabe Fragebogen'!CH27=3,2,IF('Eingabe Fragebogen'!CH27=4,1,'Eingabe Fragebogen'!CH27))))</f>
        <v>0</v>
      </c>
      <c r="CH24" s="96">
        <f>IF('Eingabe Fragebogen'!CI27=1,4,IF('Eingabe Fragebogen'!CI27=2,3,IF('Eingabe Fragebogen'!CI27=3,2,IF('Eingabe Fragebogen'!CI27=4,1,'Eingabe Fragebogen'!CI27))))</f>
        <v>0</v>
      </c>
      <c r="CI24" s="96">
        <f>IF('Eingabe Fragebogen'!CJ27=1,4,IF('Eingabe Fragebogen'!CJ27=2,3,IF('Eingabe Fragebogen'!CJ27=3,2,IF('Eingabe Fragebogen'!CJ27=4,1,'Eingabe Fragebogen'!CJ27))))</f>
        <v>0</v>
      </c>
      <c r="CJ24" s="96">
        <f>IF('Eingabe Fragebogen'!CK27=1,4,IF('Eingabe Fragebogen'!CK27=2,3,IF('Eingabe Fragebogen'!CK27=3,2,IF('Eingabe Fragebogen'!CK27=4,1,'Eingabe Fragebogen'!CK27))))</f>
        <v>0</v>
      </c>
      <c r="CK24" s="96">
        <f>IF('Eingabe Fragebogen'!CL27=1,4,IF('Eingabe Fragebogen'!CL27=2,3,IF('Eingabe Fragebogen'!CL27=3,2,IF('Eingabe Fragebogen'!CL27=4,1,'Eingabe Fragebogen'!CL27))))</f>
        <v>0</v>
      </c>
      <c r="CL24" s="96">
        <f>IF('Eingabe Fragebogen'!CM27=1,4,IF('Eingabe Fragebogen'!CM27=2,3,IF('Eingabe Fragebogen'!CM27=3,2,IF('Eingabe Fragebogen'!CM27=4,1,'Eingabe Fragebogen'!CM27))))</f>
        <v>0</v>
      </c>
      <c r="CM24" s="96">
        <f>IF('Eingabe Fragebogen'!CN27=1,4,IF('Eingabe Fragebogen'!CN27=2,3,IF('Eingabe Fragebogen'!CN27=3,2,IF('Eingabe Fragebogen'!CN27=4,1,'Eingabe Fragebogen'!CN27))))</f>
        <v>0</v>
      </c>
      <c r="CN24" s="96">
        <f>IF('Eingabe Fragebogen'!CO27=1,4,IF('Eingabe Fragebogen'!CO27=2,3,IF('Eingabe Fragebogen'!CO27=3,2,IF('Eingabe Fragebogen'!CO27=4,1,'Eingabe Fragebogen'!CO27))))</f>
        <v>0</v>
      </c>
      <c r="CO24" s="96">
        <f>IF('Eingabe Fragebogen'!CP27=1,4,IF('Eingabe Fragebogen'!CP27=2,3,IF('Eingabe Fragebogen'!CP27=3,2,IF('Eingabe Fragebogen'!CP27=4,1,'Eingabe Fragebogen'!CP27))))</f>
        <v>0</v>
      </c>
      <c r="CP24" s="96">
        <f>IF('Eingabe Fragebogen'!CQ27=1,4,IF('Eingabe Fragebogen'!CQ27=2,3,IF('Eingabe Fragebogen'!CQ27=3,2,IF('Eingabe Fragebogen'!CQ27=4,1,'Eingabe Fragebogen'!CQ27))))</f>
        <v>0</v>
      </c>
      <c r="CQ24" s="96">
        <f>IF('Eingabe Fragebogen'!CR27=1,4,IF('Eingabe Fragebogen'!CR27=2,3,IF('Eingabe Fragebogen'!CR27=3,2,IF('Eingabe Fragebogen'!CR27=4,1,'Eingabe Fragebogen'!CR27))))</f>
        <v>0</v>
      </c>
      <c r="CR24" s="96">
        <f>IF('Eingabe Fragebogen'!CS27=1,4,IF('Eingabe Fragebogen'!CS27=2,3,IF('Eingabe Fragebogen'!CS27=3,2,IF('Eingabe Fragebogen'!CS27=4,1,'Eingabe Fragebogen'!CS27))))</f>
        <v>0</v>
      </c>
      <c r="CS24" s="96">
        <f>IF('Eingabe Fragebogen'!CT27=1,4,IF('Eingabe Fragebogen'!CT27=2,3,IF('Eingabe Fragebogen'!CT27=3,2,IF('Eingabe Fragebogen'!CT27=4,1,'Eingabe Fragebogen'!CT27))))</f>
        <v>0</v>
      </c>
      <c r="CT24" s="96">
        <f>IF('Eingabe Fragebogen'!CU27=1,4,IF('Eingabe Fragebogen'!CU27=2,3,IF('Eingabe Fragebogen'!CU27=3,2,IF('Eingabe Fragebogen'!CU27=4,1,'Eingabe Fragebogen'!CU27))))</f>
        <v>0</v>
      </c>
      <c r="CU24" s="96">
        <f>IF('Eingabe Fragebogen'!CV27=1,4,IF('Eingabe Fragebogen'!CV27=2,3,IF('Eingabe Fragebogen'!CV27=3,2,IF('Eingabe Fragebogen'!CV27=4,1,'Eingabe Fragebogen'!CV27))))</f>
        <v>0</v>
      </c>
      <c r="CV24" s="96">
        <f>IF('Eingabe Fragebogen'!CW27=1,4,IF('Eingabe Fragebogen'!CW27=2,3,IF('Eingabe Fragebogen'!CW27=3,2,IF('Eingabe Fragebogen'!CW27=4,1,'Eingabe Fragebogen'!CW27))))</f>
        <v>0</v>
      </c>
      <c r="CW24" s="96">
        <f>IF('Eingabe Fragebogen'!CX27=1,4,IF('Eingabe Fragebogen'!CX27=2,3,IF('Eingabe Fragebogen'!CX27=3,2,IF('Eingabe Fragebogen'!CX27=4,1,'Eingabe Fragebogen'!CX27))))</f>
        <v>0</v>
      </c>
      <c r="CX24" s="96">
        <f>IF('Eingabe Fragebogen'!CY27=1,4,IF('Eingabe Fragebogen'!CY27=2,3,IF('Eingabe Fragebogen'!CY27=3,2,IF('Eingabe Fragebogen'!CY27=4,1,'Eingabe Fragebogen'!CY27))))</f>
        <v>0</v>
      </c>
      <c r="CY24" s="96">
        <f>IF('Eingabe Fragebogen'!CZ27=1,4,IF('Eingabe Fragebogen'!CZ27=2,3,IF('Eingabe Fragebogen'!CZ27=3,2,IF('Eingabe Fragebogen'!CZ27=4,1,'Eingabe Fragebogen'!CZ27))))</f>
        <v>0</v>
      </c>
      <c r="CZ24" s="96">
        <f>IF('Eingabe Fragebogen'!DA27=1,4,IF('Eingabe Fragebogen'!DA27=2,3,IF('Eingabe Fragebogen'!DA27=3,2,IF('Eingabe Fragebogen'!DA27=4,1,'Eingabe Fragebogen'!DA27))))</f>
        <v>0</v>
      </c>
      <c r="DA24" s="96">
        <f>IF('Eingabe Fragebogen'!DB27=1,4,IF('Eingabe Fragebogen'!DB27=2,3,IF('Eingabe Fragebogen'!DB27=3,2,IF('Eingabe Fragebogen'!DB27=4,1,'Eingabe Fragebogen'!DB27))))</f>
        <v>0</v>
      </c>
      <c r="DB24" s="96">
        <f>IF('Eingabe Fragebogen'!DC27=1,4,IF('Eingabe Fragebogen'!DC27=2,3,IF('Eingabe Fragebogen'!DC27=3,2,IF('Eingabe Fragebogen'!DC27=4,1,'Eingabe Fragebogen'!DC27))))</f>
        <v>0</v>
      </c>
      <c r="DC24" s="96">
        <f>IF('Eingabe Fragebogen'!DD27=1,4,IF('Eingabe Fragebogen'!DD27=2,3,IF('Eingabe Fragebogen'!DD27=3,2,IF('Eingabe Fragebogen'!DD27=4,1,'Eingabe Fragebogen'!DD27))))</f>
        <v>0</v>
      </c>
      <c r="DD24" s="96">
        <f>IF('Eingabe Fragebogen'!DE27=1,4,IF('Eingabe Fragebogen'!DE27=2,3,IF('Eingabe Fragebogen'!DE27=3,2,IF('Eingabe Fragebogen'!DE27=4,1,'Eingabe Fragebogen'!DE27))))</f>
        <v>0</v>
      </c>
      <c r="DE24" s="96">
        <f>IF('Eingabe Fragebogen'!DF27=1,4,IF('Eingabe Fragebogen'!DF27=2,3,IF('Eingabe Fragebogen'!DF27=3,2,IF('Eingabe Fragebogen'!DF27=4,1,'Eingabe Fragebogen'!DF27))))</f>
        <v>0</v>
      </c>
      <c r="DF24" s="96">
        <f>IF('Eingabe Fragebogen'!DG27=1,4,IF('Eingabe Fragebogen'!DG27=2,3,IF('Eingabe Fragebogen'!DG27=3,2,IF('Eingabe Fragebogen'!DG27=4,1,'Eingabe Fragebogen'!DG27))))</f>
        <v>0</v>
      </c>
      <c r="DG24" s="96">
        <f>IF('Eingabe Fragebogen'!DH27=1,4,IF('Eingabe Fragebogen'!DH27=2,3,IF('Eingabe Fragebogen'!DH27=3,2,IF('Eingabe Fragebogen'!DH27=4,1,'Eingabe Fragebogen'!DH27))))</f>
        <v>0</v>
      </c>
      <c r="DH24" s="96">
        <f>IF('Eingabe Fragebogen'!DI27=1,4,IF('Eingabe Fragebogen'!DI27=2,3,IF('Eingabe Fragebogen'!DI27=3,2,IF('Eingabe Fragebogen'!DI27=4,1,'Eingabe Fragebogen'!DI27))))</f>
        <v>0</v>
      </c>
      <c r="DI24" s="96">
        <f>IF('Eingabe Fragebogen'!DJ27=1,4,IF('Eingabe Fragebogen'!DJ27=2,3,IF('Eingabe Fragebogen'!DJ27=3,2,IF('Eingabe Fragebogen'!DJ27=4,1,'Eingabe Fragebogen'!DJ27))))</f>
        <v>0</v>
      </c>
      <c r="DJ24" s="96">
        <f>IF('Eingabe Fragebogen'!DK27=1,4,IF('Eingabe Fragebogen'!DK27=2,3,IF('Eingabe Fragebogen'!DK27=3,2,IF('Eingabe Fragebogen'!DK27=4,1,'Eingabe Fragebogen'!DK27))))</f>
        <v>0</v>
      </c>
      <c r="DK24" s="96">
        <f>IF('Eingabe Fragebogen'!DL27=1,4,IF('Eingabe Fragebogen'!DL27=2,3,IF('Eingabe Fragebogen'!DL27=3,2,IF('Eingabe Fragebogen'!DL27=4,1,'Eingabe Fragebogen'!DL27))))</f>
        <v>0</v>
      </c>
      <c r="DL24" s="96">
        <f>IF('Eingabe Fragebogen'!DM27=1,4,IF('Eingabe Fragebogen'!DM27=2,3,IF('Eingabe Fragebogen'!DM27=3,2,IF('Eingabe Fragebogen'!DM27=4,1,'Eingabe Fragebogen'!DM27))))</f>
        <v>0</v>
      </c>
      <c r="DM24" s="96">
        <f>IF('Eingabe Fragebogen'!DN27=1,4,IF('Eingabe Fragebogen'!DN27=2,3,IF('Eingabe Fragebogen'!DN27=3,2,IF('Eingabe Fragebogen'!DN27=4,1,'Eingabe Fragebogen'!DN27))))</f>
        <v>0</v>
      </c>
      <c r="DN24" s="96">
        <f>IF('Eingabe Fragebogen'!DO27=1,4,IF('Eingabe Fragebogen'!DO27=2,3,IF('Eingabe Fragebogen'!DO27=3,2,IF('Eingabe Fragebogen'!DO27=4,1,'Eingabe Fragebogen'!DO27))))</f>
        <v>0</v>
      </c>
      <c r="DO24" s="96">
        <f>IF('Eingabe Fragebogen'!DP27=1,4,IF('Eingabe Fragebogen'!DP27=2,3,IF('Eingabe Fragebogen'!DP27=3,2,IF('Eingabe Fragebogen'!DP27=4,1,'Eingabe Fragebogen'!DP27))))</f>
        <v>0</v>
      </c>
      <c r="DP24" s="96">
        <f>IF('Eingabe Fragebogen'!DQ27=1,4,IF('Eingabe Fragebogen'!DQ27=2,3,IF('Eingabe Fragebogen'!DQ27=3,2,IF('Eingabe Fragebogen'!DQ27=4,1,'Eingabe Fragebogen'!DQ27))))</f>
        <v>0</v>
      </c>
      <c r="DQ24" s="96">
        <f>IF('Eingabe Fragebogen'!DR27=1,4,IF('Eingabe Fragebogen'!DR27=2,3,IF('Eingabe Fragebogen'!DR27=3,2,IF('Eingabe Fragebogen'!DR27=4,1,'Eingabe Fragebogen'!DR27))))</f>
        <v>0</v>
      </c>
      <c r="DR24" s="96">
        <f>IF('Eingabe Fragebogen'!DS27=1,4,IF('Eingabe Fragebogen'!DS27=2,3,IF('Eingabe Fragebogen'!DS27=3,2,IF('Eingabe Fragebogen'!DS27=4,1,'Eingabe Fragebogen'!DS27))))</f>
        <v>0</v>
      </c>
      <c r="DS24" s="96">
        <f>IF('Eingabe Fragebogen'!DT27=1,4,IF('Eingabe Fragebogen'!DT27=2,3,IF('Eingabe Fragebogen'!DT27=3,2,IF('Eingabe Fragebogen'!DT27=4,1,'Eingabe Fragebogen'!DT27))))</f>
        <v>0</v>
      </c>
      <c r="DT24" s="96">
        <f>IF('Eingabe Fragebogen'!DU27=1,4,IF('Eingabe Fragebogen'!DU27=2,3,IF('Eingabe Fragebogen'!DU27=3,2,IF('Eingabe Fragebogen'!DU27=4,1,'Eingabe Fragebogen'!DU27))))</f>
        <v>0</v>
      </c>
      <c r="DU24" s="96">
        <f>IF('Eingabe Fragebogen'!DV27=1,4,IF('Eingabe Fragebogen'!DV27=2,3,IF('Eingabe Fragebogen'!DV27=3,2,IF('Eingabe Fragebogen'!DV27=4,1,'Eingabe Fragebogen'!DV27))))</f>
        <v>0</v>
      </c>
      <c r="DV24" s="96">
        <f>IF('Eingabe Fragebogen'!DW27=1,4,IF('Eingabe Fragebogen'!DW27=2,3,IF('Eingabe Fragebogen'!DW27=3,2,IF('Eingabe Fragebogen'!DW27=4,1,'Eingabe Fragebogen'!DW27))))</f>
        <v>0</v>
      </c>
      <c r="DW24" s="96">
        <f>IF('Eingabe Fragebogen'!DX27=1,4,IF('Eingabe Fragebogen'!DX27=2,3,IF('Eingabe Fragebogen'!DX27=3,2,IF('Eingabe Fragebogen'!DX27=4,1,'Eingabe Fragebogen'!DX27))))</f>
        <v>0</v>
      </c>
      <c r="DX24" s="96">
        <f>IF('Eingabe Fragebogen'!DY27=1,4,IF('Eingabe Fragebogen'!DY27=2,3,IF('Eingabe Fragebogen'!DY27=3,2,IF('Eingabe Fragebogen'!DY27=4,1,'Eingabe Fragebogen'!DY27))))</f>
        <v>0</v>
      </c>
      <c r="DY24" s="96">
        <f>IF('Eingabe Fragebogen'!DZ27=1,4,IF('Eingabe Fragebogen'!DZ27=2,3,IF('Eingabe Fragebogen'!DZ27=3,2,IF('Eingabe Fragebogen'!DZ27=4,1,'Eingabe Fragebogen'!DZ27))))</f>
        <v>0</v>
      </c>
      <c r="DZ24" s="96">
        <f>IF('Eingabe Fragebogen'!EA27=1,4,IF('Eingabe Fragebogen'!EA27=2,3,IF('Eingabe Fragebogen'!EA27=3,2,IF('Eingabe Fragebogen'!EA27=4,1,'Eingabe Fragebogen'!EA27))))</f>
        <v>0</v>
      </c>
      <c r="EA24" s="96">
        <f>IF('Eingabe Fragebogen'!EB27=1,4,IF('Eingabe Fragebogen'!EB27=2,3,IF('Eingabe Fragebogen'!EB27=3,2,IF('Eingabe Fragebogen'!EB27=4,1,'Eingabe Fragebogen'!EB27))))</f>
        <v>0</v>
      </c>
      <c r="EB24" s="96">
        <f>IF('Eingabe Fragebogen'!EC27=1,4,IF('Eingabe Fragebogen'!EC27=2,3,IF('Eingabe Fragebogen'!EC27=3,2,IF('Eingabe Fragebogen'!EC27=4,1,'Eingabe Fragebogen'!EC27))))</f>
        <v>0</v>
      </c>
      <c r="EC24" s="96">
        <f>IF('Eingabe Fragebogen'!ED27=1,4,IF('Eingabe Fragebogen'!ED27=2,3,IF('Eingabe Fragebogen'!ED27=3,2,IF('Eingabe Fragebogen'!ED27=4,1,'Eingabe Fragebogen'!ED27))))</f>
        <v>0</v>
      </c>
      <c r="ED24" s="96">
        <f>IF('Eingabe Fragebogen'!EE27=1,4,IF('Eingabe Fragebogen'!EE27=2,3,IF('Eingabe Fragebogen'!EE27=3,2,IF('Eingabe Fragebogen'!EE27=4,1,'Eingabe Fragebogen'!EE27))))</f>
        <v>0</v>
      </c>
      <c r="EE24" s="96">
        <f>IF('Eingabe Fragebogen'!EF27=1,4,IF('Eingabe Fragebogen'!EF27=2,3,IF('Eingabe Fragebogen'!EF27=3,2,IF('Eingabe Fragebogen'!EF27=4,1,'Eingabe Fragebogen'!EF27))))</f>
        <v>0</v>
      </c>
      <c r="EF24" s="96">
        <f>IF('Eingabe Fragebogen'!EG27=1,4,IF('Eingabe Fragebogen'!EG27=2,3,IF('Eingabe Fragebogen'!EG27=3,2,IF('Eingabe Fragebogen'!EG27=4,1,'Eingabe Fragebogen'!EG27))))</f>
        <v>0</v>
      </c>
      <c r="EG24" s="96">
        <f>IF('Eingabe Fragebogen'!EH27=1,4,IF('Eingabe Fragebogen'!EH27=2,3,IF('Eingabe Fragebogen'!EH27=3,2,IF('Eingabe Fragebogen'!EH27=4,1,'Eingabe Fragebogen'!EH27))))</f>
        <v>0</v>
      </c>
      <c r="EH24" s="96">
        <f>IF('Eingabe Fragebogen'!EI27=1,4,IF('Eingabe Fragebogen'!EI27=2,3,IF('Eingabe Fragebogen'!EI27=3,2,IF('Eingabe Fragebogen'!EI27=4,1,'Eingabe Fragebogen'!EI27))))</f>
        <v>0</v>
      </c>
      <c r="EI24" s="96">
        <f>IF('Eingabe Fragebogen'!EJ27=1,4,IF('Eingabe Fragebogen'!EJ27=2,3,IF('Eingabe Fragebogen'!EJ27=3,2,IF('Eingabe Fragebogen'!EJ27=4,1,'Eingabe Fragebogen'!EJ27))))</f>
        <v>0</v>
      </c>
      <c r="EJ24" s="96">
        <f>IF('Eingabe Fragebogen'!EK27=1,4,IF('Eingabe Fragebogen'!EK27=2,3,IF('Eingabe Fragebogen'!EK27=3,2,IF('Eingabe Fragebogen'!EK27=4,1,'Eingabe Fragebogen'!EK27))))</f>
        <v>0</v>
      </c>
      <c r="EK24" s="96">
        <f>IF('Eingabe Fragebogen'!EL27=1,4,IF('Eingabe Fragebogen'!EL27=2,3,IF('Eingabe Fragebogen'!EL27=3,2,IF('Eingabe Fragebogen'!EL27=4,1,'Eingabe Fragebogen'!EL27))))</f>
        <v>0</v>
      </c>
      <c r="EL24" s="96">
        <f>IF('Eingabe Fragebogen'!EM27=1,4,IF('Eingabe Fragebogen'!EM27=2,3,IF('Eingabe Fragebogen'!EM27=3,2,IF('Eingabe Fragebogen'!EM27=4,1,'Eingabe Fragebogen'!EM27))))</f>
        <v>0</v>
      </c>
      <c r="EM24" s="96">
        <f>IF('Eingabe Fragebogen'!EN27=1,4,IF('Eingabe Fragebogen'!EN27=2,3,IF('Eingabe Fragebogen'!EN27=3,2,IF('Eingabe Fragebogen'!EN27=4,1,'Eingabe Fragebogen'!EN27))))</f>
        <v>0</v>
      </c>
      <c r="EN24" s="96">
        <f>IF('Eingabe Fragebogen'!EO27=1,4,IF('Eingabe Fragebogen'!EO27=2,3,IF('Eingabe Fragebogen'!EO27=3,2,IF('Eingabe Fragebogen'!EO27=4,1,'Eingabe Fragebogen'!EO27))))</f>
        <v>0</v>
      </c>
      <c r="EO24" s="96">
        <f>IF('Eingabe Fragebogen'!EP27=1,4,IF('Eingabe Fragebogen'!EP27=2,3,IF('Eingabe Fragebogen'!EP27=3,2,IF('Eingabe Fragebogen'!EP27=4,1,'Eingabe Fragebogen'!EP27))))</f>
        <v>0</v>
      </c>
      <c r="EP24" s="96">
        <f>IF('Eingabe Fragebogen'!EQ27=1,4,IF('Eingabe Fragebogen'!EQ27=2,3,IF('Eingabe Fragebogen'!EQ27=3,2,IF('Eingabe Fragebogen'!EQ27=4,1,'Eingabe Fragebogen'!EQ27))))</f>
        <v>0</v>
      </c>
      <c r="EQ24" s="96">
        <f>IF('Eingabe Fragebogen'!ER27=1,4,IF('Eingabe Fragebogen'!ER27=2,3,IF('Eingabe Fragebogen'!ER27=3,2,IF('Eingabe Fragebogen'!ER27=4,1,'Eingabe Fragebogen'!ER27))))</f>
        <v>0</v>
      </c>
      <c r="ER24" s="96">
        <f>IF('Eingabe Fragebogen'!ES27=1,4,IF('Eingabe Fragebogen'!ES27=2,3,IF('Eingabe Fragebogen'!ES27=3,2,IF('Eingabe Fragebogen'!ES27=4,1,'Eingabe Fragebogen'!ES27))))</f>
        <v>0</v>
      </c>
      <c r="ES24" s="96">
        <f>IF('Eingabe Fragebogen'!ET27=1,4,IF('Eingabe Fragebogen'!ET27=2,3,IF('Eingabe Fragebogen'!ET27=3,2,IF('Eingabe Fragebogen'!ET27=4,1,'Eingabe Fragebogen'!ET27))))</f>
        <v>0</v>
      </c>
      <c r="ET24" s="96">
        <f>IF('Eingabe Fragebogen'!EU27=1,4,IF('Eingabe Fragebogen'!EU27=2,3,IF('Eingabe Fragebogen'!EU27=3,2,IF('Eingabe Fragebogen'!EU27=4,1,'Eingabe Fragebogen'!EU27))))</f>
        <v>0</v>
      </c>
      <c r="EU24" s="96">
        <f>IF('Eingabe Fragebogen'!EV27=1,4,IF('Eingabe Fragebogen'!EV27=2,3,IF('Eingabe Fragebogen'!EV27=3,2,IF('Eingabe Fragebogen'!EV27=4,1,'Eingabe Fragebogen'!EV27))))</f>
        <v>0</v>
      </c>
      <c r="EV24" s="96">
        <f>IF('Eingabe Fragebogen'!EW27=1,4,IF('Eingabe Fragebogen'!EW27=2,3,IF('Eingabe Fragebogen'!EW27=3,2,IF('Eingabe Fragebogen'!EW27=4,1,'Eingabe Fragebogen'!EW27))))</f>
        <v>0</v>
      </c>
      <c r="EW24" s="98"/>
    </row>
    <row r="25" spans="1:153">
      <c r="A25" s="213"/>
      <c r="B25" s="90">
        <v>21</v>
      </c>
      <c r="C25" s="96">
        <f>IF('Eingabe Fragebogen'!D28=1,4,IF('Eingabe Fragebogen'!D28=2,3,IF('Eingabe Fragebogen'!D28=3,2,IF('Eingabe Fragebogen'!D28=4,1,'Eingabe Fragebogen'!D28))))</f>
        <v>0</v>
      </c>
      <c r="D25" s="96">
        <f>IF('Eingabe Fragebogen'!E28=1,4,IF('Eingabe Fragebogen'!E28=2,3,IF('Eingabe Fragebogen'!E28=3,2,IF('Eingabe Fragebogen'!E28=4,1,'Eingabe Fragebogen'!E28))))</f>
        <v>0</v>
      </c>
      <c r="E25" s="96">
        <f>IF('Eingabe Fragebogen'!F28=1,4,IF('Eingabe Fragebogen'!F28=2,3,IF('Eingabe Fragebogen'!F28=3,2,IF('Eingabe Fragebogen'!F28=4,1,'Eingabe Fragebogen'!F28))))</f>
        <v>0</v>
      </c>
      <c r="F25" s="96">
        <f>IF('Eingabe Fragebogen'!G28=1,4,IF('Eingabe Fragebogen'!G28=2,3,IF('Eingabe Fragebogen'!G28=3,2,IF('Eingabe Fragebogen'!G28=4,1,'Eingabe Fragebogen'!G28))))</f>
        <v>0</v>
      </c>
      <c r="G25" s="96">
        <f>IF('Eingabe Fragebogen'!H28=1,4,IF('Eingabe Fragebogen'!H28=2,3,IF('Eingabe Fragebogen'!H28=3,2,IF('Eingabe Fragebogen'!H28=4,1,'Eingabe Fragebogen'!H28))))</f>
        <v>0</v>
      </c>
      <c r="H25" s="96">
        <f>IF('Eingabe Fragebogen'!I28=1,4,IF('Eingabe Fragebogen'!I28=2,3,IF('Eingabe Fragebogen'!I28=3,2,IF('Eingabe Fragebogen'!I28=4,1,'Eingabe Fragebogen'!I28))))</f>
        <v>0</v>
      </c>
      <c r="I25" s="96">
        <f>IF('Eingabe Fragebogen'!J28=1,4,IF('Eingabe Fragebogen'!J28=2,3,IF('Eingabe Fragebogen'!J28=3,2,IF('Eingabe Fragebogen'!J28=4,1,'Eingabe Fragebogen'!J28))))</f>
        <v>0</v>
      </c>
      <c r="J25" s="96">
        <f>IF('Eingabe Fragebogen'!K28=1,4,IF('Eingabe Fragebogen'!K28=2,3,IF('Eingabe Fragebogen'!K28=3,2,IF('Eingabe Fragebogen'!K28=4,1,'Eingabe Fragebogen'!K28))))</f>
        <v>0</v>
      </c>
      <c r="K25" s="96">
        <f>IF('Eingabe Fragebogen'!L28=1,4,IF('Eingabe Fragebogen'!L28=2,3,IF('Eingabe Fragebogen'!L28=3,2,IF('Eingabe Fragebogen'!L28=4,1,'Eingabe Fragebogen'!L28))))</f>
        <v>0</v>
      </c>
      <c r="L25" s="96">
        <f>IF('Eingabe Fragebogen'!M28=1,4,IF('Eingabe Fragebogen'!M28=2,3,IF('Eingabe Fragebogen'!M28=3,2,IF('Eingabe Fragebogen'!M28=4,1,'Eingabe Fragebogen'!M28))))</f>
        <v>0</v>
      </c>
      <c r="M25" s="96">
        <f>IF('Eingabe Fragebogen'!N28=1,4,IF('Eingabe Fragebogen'!N28=2,3,IF('Eingabe Fragebogen'!N28=3,2,IF('Eingabe Fragebogen'!N28=4,1,'Eingabe Fragebogen'!N28))))</f>
        <v>0</v>
      </c>
      <c r="N25" s="96">
        <f>IF('Eingabe Fragebogen'!O28=1,4,IF('Eingabe Fragebogen'!O28=2,3,IF('Eingabe Fragebogen'!O28=3,2,IF('Eingabe Fragebogen'!O28=4,1,'Eingabe Fragebogen'!O28))))</f>
        <v>0</v>
      </c>
      <c r="O25" s="96">
        <f>IF('Eingabe Fragebogen'!P28=1,4,IF('Eingabe Fragebogen'!P28=2,3,IF('Eingabe Fragebogen'!P28=3,2,IF('Eingabe Fragebogen'!P28=4,1,'Eingabe Fragebogen'!P28))))</f>
        <v>0</v>
      </c>
      <c r="P25" s="96">
        <f>IF('Eingabe Fragebogen'!Q28=1,4,IF('Eingabe Fragebogen'!Q28=2,3,IF('Eingabe Fragebogen'!Q28=3,2,IF('Eingabe Fragebogen'!Q28=4,1,'Eingabe Fragebogen'!Q28))))</f>
        <v>0</v>
      </c>
      <c r="Q25" s="96">
        <f>IF('Eingabe Fragebogen'!R28=1,4,IF('Eingabe Fragebogen'!R28=2,3,IF('Eingabe Fragebogen'!R28=3,2,IF('Eingabe Fragebogen'!R28=4,1,'Eingabe Fragebogen'!R28))))</f>
        <v>0</v>
      </c>
      <c r="R25" s="96">
        <f>IF('Eingabe Fragebogen'!S28=1,4,IF('Eingabe Fragebogen'!S28=2,3,IF('Eingabe Fragebogen'!S28=3,2,IF('Eingabe Fragebogen'!S28=4,1,'Eingabe Fragebogen'!S28))))</f>
        <v>0</v>
      </c>
      <c r="S25" s="96">
        <f>IF('Eingabe Fragebogen'!T28=1,4,IF('Eingabe Fragebogen'!T28=2,3,IF('Eingabe Fragebogen'!T28=3,2,IF('Eingabe Fragebogen'!T28=4,1,'Eingabe Fragebogen'!T28))))</f>
        <v>0</v>
      </c>
      <c r="T25" s="96">
        <f>IF('Eingabe Fragebogen'!U28=1,4,IF('Eingabe Fragebogen'!U28=2,3,IF('Eingabe Fragebogen'!U28=3,2,IF('Eingabe Fragebogen'!U28=4,1,'Eingabe Fragebogen'!U28))))</f>
        <v>0</v>
      </c>
      <c r="U25" s="96">
        <f>IF('Eingabe Fragebogen'!V28=1,4,IF('Eingabe Fragebogen'!V28=2,3,IF('Eingabe Fragebogen'!V28=3,2,IF('Eingabe Fragebogen'!V28=4,1,'Eingabe Fragebogen'!V28))))</f>
        <v>0</v>
      </c>
      <c r="V25" s="96">
        <f>IF('Eingabe Fragebogen'!W28=1,4,IF('Eingabe Fragebogen'!W28=2,3,IF('Eingabe Fragebogen'!W28=3,2,IF('Eingabe Fragebogen'!W28=4,1,'Eingabe Fragebogen'!W28))))</f>
        <v>0</v>
      </c>
      <c r="W25" s="96">
        <f>IF('Eingabe Fragebogen'!X28=1,4,IF('Eingabe Fragebogen'!X28=2,3,IF('Eingabe Fragebogen'!X28=3,2,IF('Eingabe Fragebogen'!X28=4,1,'Eingabe Fragebogen'!X28))))</f>
        <v>0</v>
      </c>
      <c r="X25" s="96">
        <f>IF('Eingabe Fragebogen'!Y28=1,4,IF('Eingabe Fragebogen'!Y28=2,3,IF('Eingabe Fragebogen'!Y28=3,2,IF('Eingabe Fragebogen'!Y28=4,1,'Eingabe Fragebogen'!Y28))))</f>
        <v>0</v>
      </c>
      <c r="Y25" s="96">
        <f>IF('Eingabe Fragebogen'!Z28=1,4,IF('Eingabe Fragebogen'!Z28=2,3,IF('Eingabe Fragebogen'!Z28=3,2,IF('Eingabe Fragebogen'!Z28=4,1,'Eingabe Fragebogen'!Z28))))</f>
        <v>0</v>
      </c>
      <c r="Z25" s="96">
        <f>IF('Eingabe Fragebogen'!AA28=1,4,IF('Eingabe Fragebogen'!AA28=2,3,IF('Eingabe Fragebogen'!AA28=3,2,IF('Eingabe Fragebogen'!AA28=4,1,'Eingabe Fragebogen'!AA28))))</f>
        <v>0</v>
      </c>
      <c r="AA25" s="96">
        <f>IF('Eingabe Fragebogen'!AB28=1,4,IF('Eingabe Fragebogen'!AB28=2,3,IF('Eingabe Fragebogen'!AB28=3,2,IF('Eingabe Fragebogen'!AB28=4,1,'Eingabe Fragebogen'!AB28))))</f>
        <v>0</v>
      </c>
      <c r="AB25" s="96">
        <f>IF('Eingabe Fragebogen'!AC28=1,4,IF('Eingabe Fragebogen'!AC28=2,3,IF('Eingabe Fragebogen'!AC28=3,2,IF('Eingabe Fragebogen'!AC28=4,1,'Eingabe Fragebogen'!AC28))))</f>
        <v>0</v>
      </c>
      <c r="AC25" s="96">
        <f>IF('Eingabe Fragebogen'!AD28=1,4,IF('Eingabe Fragebogen'!AD28=2,3,IF('Eingabe Fragebogen'!AD28=3,2,IF('Eingabe Fragebogen'!AD28=4,1,'Eingabe Fragebogen'!AD28))))</f>
        <v>0</v>
      </c>
      <c r="AD25" s="96">
        <f>IF('Eingabe Fragebogen'!AE28=1,4,IF('Eingabe Fragebogen'!AE28=2,3,IF('Eingabe Fragebogen'!AE28=3,2,IF('Eingabe Fragebogen'!AE28=4,1,'Eingabe Fragebogen'!AE28))))</f>
        <v>0</v>
      </c>
      <c r="AE25" s="96">
        <f>IF('Eingabe Fragebogen'!AF28=1,4,IF('Eingabe Fragebogen'!AF28=2,3,IF('Eingabe Fragebogen'!AF28=3,2,IF('Eingabe Fragebogen'!AF28=4,1,'Eingabe Fragebogen'!AF28))))</f>
        <v>0</v>
      </c>
      <c r="AF25" s="96">
        <f>IF('Eingabe Fragebogen'!AG28=1,4,IF('Eingabe Fragebogen'!AG28=2,3,IF('Eingabe Fragebogen'!AG28=3,2,IF('Eingabe Fragebogen'!AG28=4,1,'Eingabe Fragebogen'!AG28))))</f>
        <v>0</v>
      </c>
      <c r="AG25" s="96">
        <f>IF('Eingabe Fragebogen'!AH28=1,4,IF('Eingabe Fragebogen'!AH28=2,3,IF('Eingabe Fragebogen'!AH28=3,2,IF('Eingabe Fragebogen'!AH28=4,1,'Eingabe Fragebogen'!AH28))))</f>
        <v>0</v>
      </c>
      <c r="AH25" s="96">
        <f>IF('Eingabe Fragebogen'!AI28=1,4,IF('Eingabe Fragebogen'!AI28=2,3,IF('Eingabe Fragebogen'!AI28=3,2,IF('Eingabe Fragebogen'!AI28=4,1,'Eingabe Fragebogen'!AI28))))</f>
        <v>0</v>
      </c>
      <c r="AI25" s="96">
        <f>IF('Eingabe Fragebogen'!AJ28=1,4,IF('Eingabe Fragebogen'!AJ28=2,3,IF('Eingabe Fragebogen'!AJ28=3,2,IF('Eingabe Fragebogen'!AJ28=4,1,'Eingabe Fragebogen'!AJ28))))</f>
        <v>0</v>
      </c>
      <c r="AJ25" s="96">
        <f>IF('Eingabe Fragebogen'!AK28=1,4,IF('Eingabe Fragebogen'!AK28=2,3,IF('Eingabe Fragebogen'!AK28=3,2,IF('Eingabe Fragebogen'!AK28=4,1,'Eingabe Fragebogen'!AK28))))</f>
        <v>0</v>
      </c>
      <c r="AK25" s="96">
        <f>IF('Eingabe Fragebogen'!AL28=1,4,IF('Eingabe Fragebogen'!AL28=2,3,IF('Eingabe Fragebogen'!AL28=3,2,IF('Eingabe Fragebogen'!AL28=4,1,'Eingabe Fragebogen'!AL28))))</f>
        <v>0</v>
      </c>
      <c r="AL25" s="96">
        <f>IF('Eingabe Fragebogen'!AM28=1,4,IF('Eingabe Fragebogen'!AM28=2,3,IF('Eingabe Fragebogen'!AM28=3,2,IF('Eingabe Fragebogen'!AM28=4,1,'Eingabe Fragebogen'!AM28))))</f>
        <v>0</v>
      </c>
      <c r="AM25" s="96">
        <f>IF('Eingabe Fragebogen'!AN28=1,4,IF('Eingabe Fragebogen'!AN28=2,3,IF('Eingabe Fragebogen'!AN28=3,2,IF('Eingabe Fragebogen'!AN28=4,1,'Eingabe Fragebogen'!AN28))))</f>
        <v>0</v>
      </c>
      <c r="AN25" s="96">
        <f>IF('Eingabe Fragebogen'!AO28=1,4,IF('Eingabe Fragebogen'!AO28=2,3,IF('Eingabe Fragebogen'!AO28=3,2,IF('Eingabe Fragebogen'!AO28=4,1,'Eingabe Fragebogen'!AO28))))</f>
        <v>0</v>
      </c>
      <c r="AO25" s="96">
        <f>IF('Eingabe Fragebogen'!AP28=1,4,IF('Eingabe Fragebogen'!AP28=2,3,IF('Eingabe Fragebogen'!AP28=3,2,IF('Eingabe Fragebogen'!AP28=4,1,'Eingabe Fragebogen'!AP28))))</f>
        <v>0</v>
      </c>
      <c r="AP25" s="96">
        <f>IF('Eingabe Fragebogen'!AQ28=1,4,IF('Eingabe Fragebogen'!AQ28=2,3,IF('Eingabe Fragebogen'!AQ28=3,2,IF('Eingabe Fragebogen'!AQ28=4,1,'Eingabe Fragebogen'!AQ28))))</f>
        <v>0</v>
      </c>
      <c r="AQ25" s="96">
        <f>IF('Eingabe Fragebogen'!AR28=1,4,IF('Eingabe Fragebogen'!AR28=2,3,IF('Eingabe Fragebogen'!AR28=3,2,IF('Eingabe Fragebogen'!AR28=4,1,'Eingabe Fragebogen'!AR28))))</f>
        <v>0</v>
      </c>
      <c r="AR25" s="96">
        <f>IF('Eingabe Fragebogen'!AS28=1,4,IF('Eingabe Fragebogen'!AS28=2,3,IF('Eingabe Fragebogen'!AS28=3,2,IF('Eingabe Fragebogen'!AS28=4,1,'Eingabe Fragebogen'!AS28))))</f>
        <v>0</v>
      </c>
      <c r="AS25" s="96">
        <f>IF('Eingabe Fragebogen'!AT28=1,4,IF('Eingabe Fragebogen'!AT28=2,3,IF('Eingabe Fragebogen'!AT28=3,2,IF('Eingabe Fragebogen'!AT28=4,1,'Eingabe Fragebogen'!AT28))))</f>
        <v>0</v>
      </c>
      <c r="AT25" s="96">
        <f>IF('Eingabe Fragebogen'!AU28=1,4,IF('Eingabe Fragebogen'!AU28=2,3,IF('Eingabe Fragebogen'!AU28=3,2,IF('Eingabe Fragebogen'!AU28=4,1,'Eingabe Fragebogen'!AU28))))</f>
        <v>0</v>
      </c>
      <c r="AU25" s="96">
        <f>IF('Eingabe Fragebogen'!AV28=1,4,IF('Eingabe Fragebogen'!AV28=2,3,IF('Eingabe Fragebogen'!AV28=3,2,IF('Eingabe Fragebogen'!AV28=4,1,'Eingabe Fragebogen'!AV28))))</f>
        <v>0</v>
      </c>
      <c r="AV25" s="96">
        <f>IF('Eingabe Fragebogen'!AW28=1,4,IF('Eingabe Fragebogen'!AW28=2,3,IF('Eingabe Fragebogen'!AW28=3,2,IF('Eingabe Fragebogen'!AW28=4,1,'Eingabe Fragebogen'!AW28))))</f>
        <v>0</v>
      </c>
      <c r="AW25" s="96">
        <f>IF('Eingabe Fragebogen'!AX28=1,4,IF('Eingabe Fragebogen'!AX28=2,3,IF('Eingabe Fragebogen'!AX28=3,2,IF('Eingabe Fragebogen'!AX28=4,1,'Eingabe Fragebogen'!AX28))))</f>
        <v>0</v>
      </c>
      <c r="AX25" s="96">
        <f>IF('Eingabe Fragebogen'!AY28=1,4,IF('Eingabe Fragebogen'!AY28=2,3,IF('Eingabe Fragebogen'!AY28=3,2,IF('Eingabe Fragebogen'!AY28=4,1,'Eingabe Fragebogen'!AY28))))</f>
        <v>0</v>
      </c>
      <c r="AY25" s="96">
        <f>IF('Eingabe Fragebogen'!AZ28=1,4,IF('Eingabe Fragebogen'!AZ28=2,3,IF('Eingabe Fragebogen'!AZ28=3,2,IF('Eingabe Fragebogen'!AZ28=4,1,'Eingabe Fragebogen'!AZ28))))</f>
        <v>0</v>
      </c>
      <c r="AZ25" s="96">
        <f>IF('Eingabe Fragebogen'!BA28=1,4,IF('Eingabe Fragebogen'!BA28=2,3,IF('Eingabe Fragebogen'!BA28=3,2,IF('Eingabe Fragebogen'!BA28=4,1,'Eingabe Fragebogen'!BA28))))</f>
        <v>0</v>
      </c>
      <c r="BA25" s="96">
        <f>IF('Eingabe Fragebogen'!BB28=1,4,IF('Eingabe Fragebogen'!BB28=2,3,IF('Eingabe Fragebogen'!BB28=3,2,IF('Eingabe Fragebogen'!BB28=4,1,'Eingabe Fragebogen'!BB28))))</f>
        <v>0</v>
      </c>
      <c r="BB25" s="96">
        <f>IF('Eingabe Fragebogen'!BC28=1,4,IF('Eingabe Fragebogen'!BC28=2,3,IF('Eingabe Fragebogen'!BC28=3,2,IF('Eingabe Fragebogen'!BC28=4,1,'Eingabe Fragebogen'!BC28))))</f>
        <v>0</v>
      </c>
      <c r="BC25" s="96">
        <f>IF('Eingabe Fragebogen'!BD28=1,4,IF('Eingabe Fragebogen'!BD28=2,3,IF('Eingabe Fragebogen'!BD28=3,2,IF('Eingabe Fragebogen'!BD28=4,1,'Eingabe Fragebogen'!BD28))))</f>
        <v>0</v>
      </c>
      <c r="BD25" s="96">
        <f>IF('Eingabe Fragebogen'!BE28=1,4,IF('Eingabe Fragebogen'!BE28=2,3,IF('Eingabe Fragebogen'!BE28=3,2,IF('Eingabe Fragebogen'!BE28=4,1,'Eingabe Fragebogen'!BE28))))</f>
        <v>0</v>
      </c>
      <c r="BE25" s="96">
        <f>IF('Eingabe Fragebogen'!BF28=1,4,IF('Eingabe Fragebogen'!BF28=2,3,IF('Eingabe Fragebogen'!BF28=3,2,IF('Eingabe Fragebogen'!BF28=4,1,'Eingabe Fragebogen'!BF28))))</f>
        <v>0</v>
      </c>
      <c r="BF25" s="96">
        <f>IF('Eingabe Fragebogen'!BG28=1,4,IF('Eingabe Fragebogen'!BG28=2,3,IF('Eingabe Fragebogen'!BG28=3,2,IF('Eingabe Fragebogen'!BG28=4,1,'Eingabe Fragebogen'!BG28))))</f>
        <v>0</v>
      </c>
      <c r="BG25" s="96">
        <f>IF('Eingabe Fragebogen'!BH28=1,4,IF('Eingabe Fragebogen'!BH28=2,3,IF('Eingabe Fragebogen'!BH28=3,2,IF('Eingabe Fragebogen'!BH28=4,1,'Eingabe Fragebogen'!BH28))))</f>
        <v>0</v>
      </c>
      <c r="BH25" s="96">
        <f>IF('Eingabe Fragebogen'!BI28=1,4,IF('Eingabe Fragebogen'!BI28=2,3,IF('Eingabe Fragebogen'!BI28=3,2,IF('Eingabe Fragebogen'!BI28=4,1,'Eingabe Fragebogen'!BI28))))</f>
        <v>0</v>
      </c>
      <c r="BI25" s="96">
        <f>IF('Eingabe Fragebogen'!BJ28=1,4,IF('Eingabe Fragebogen'!BJ28=2,3,IF('Eingabe Fragebogen'!BJ28=3,2,IF('Eingabe Fragebogen'!BJ28=4,1,'Eingabe Fragebogen'!BJ28))))</f>
        <v>0</v>
      </c>
      <c r="BJ25" s="96">
        <f>IF('Eingabe Fragebogen'!BK28=1,4,IF('Eingabe Fragebogen'!BK28=2,3,IF('Eingabe Fragebogen'!BK28=3,2,IF('Eingabe Fragebogen'!BK28=4,1,'Eingabe Fragebogen'!BK28))))</f>
        <v>0</v>
      </c>
      <c r="BK25" s="96">
        <f>IF('Eingabe Fragebogen'!BL28=1,4,IF('Eingabe Fragebogen'!BL28=2,3,IF('Eingabe Fragebogen'!BL28=3,2,IF('Eingabe Fragebogen'!BL28=4,1,'Eingabe Fragebogen'!BL28))))</f>
        <v>0</v>
      </c>
      <c r="BL25" s="96">
        <f>IF('Eingabe Fragebogen'!BM28=1,4,IF('Eingabe Fragebogen'!BM28=2,3,IF('Eingabe Fragebogen'!BM28=3,2,IF('Eingabe Fragebogen'!BM28=4,1,'Eingabe Fragebogen'!BM28))))</f>
        <v>0</v>
      </c>
      <c r="BM25" s="96">
        <f>IF('Eingabe Fragebogen'!BN28=1,4,IF('Eingabe Fragebogen'!BN28=2,3,IF('Eingabe Fragebogen'!BN28=3,2,IF('Eingabe Fragebogen'!BN28=4,1,'Eingabe Fragebogen'!BN28))))</f>
        <v>0</v>
      </c>
      <c r="BN25" s="96">
        <f>IF('Eingabe Fragebogen'!BO28=1,4,IF('Eingabe Fragebogen'!BO28=2,3,IF('Eingabe Fragebogen'!BO28=3,2,IF('Eingabe Fragebogen'!BO28=4,1,'Eingabe Fragebogen'!BO28))))</f>
        <v>0</v>
      </c>
      <c r="BO25" s="96">
        <f>IF('Eingabe Fragebogen'!BP28=1,4,IF('Eingabe Fragebogen'!BP28=2,3,IF('Eingabe Fragebogen'!BP28=3,2,IF('Eingabe Fragebogen'!BP28=4,1,'Eingabe Fragebogen'!BP28))))</f>
        <v>0</v>
      </c>
      <c r="BP25" s="96">
        <f>IF('Eingabe Fragebogen'!BQ28=1,4,IF('Eingabe Fragebogen'!BQ28=2,3,IF('Eingabe Fragebogen'!BQ28=3,2,IF('Eingabe Fragebogen'!BQ28=4,1,'Eingabe Fragebogen'!BQ28))))</f>
        <v>0</v>
      </c>
      <c r="BQ25" s="96">
        <f>IF('Eingabe Fragebogen'!BR28=1,4,IF('Eingabe Fragebogen'!BR28=2,3,IF('Eingabe Fragebogen'!BR28=3,2,IF('Eingabe Fragebogen'!BR28=4,1,'Eingabe Fragebogen'!BR28))))</f>
        <v>0</v>
      </c>
      <c r="BR25" s="96">
        <f>IF('Eingabe Fragebogen'!BS28=1,4,IF('Eingabe Fragebogen'!BS28=2,3,IF('Eingabe Fragebogen'!BS28=3,2,IF('Eingabe Fragebogen'!BS28=4,1,'Eingabe Fragebogen'!BS28))))</f>
        <v>0</v>
      </c>
      <c r="BS25" s="96">
        <f>IF('Eingabe Fragebogen'!BT28=1,4,IF('Eingabe Fragebogen'!BT28=2,3,IF('Eingabe Fragebogen'!BT28=3,2,IF('Eingabe Fragebogen'!BT28=4,1,'Eingabe Fragebogen'!BT28))))</f>
        <v>0</v>
      </c>
      <c r="BT25" s="96">
        <f>IF('Eingabe Fragebogen'!BU28=1,4,IF('Eingabe Fragebogen'!BU28=2,3,IF('Eingabe Fragebogen'!BU28=3,2,IF('Eingabe Fragebogen'!BU28=4,1,'Eingabe Fragebogen'!BU28))))</f>
        <v>0</v>
      </c>
      <c r="BU25" s="96">
        <f>IF('Eingabe Fragebogen'!BV28=1,4,IF('Eingabe Fragebogen'!BV28=2,3,IF('Eingabe Fragebogen'!BV28=3,2,IF('Eingabe Fragebogen'!BV28=4,1,'Eingabe Fragebogen'!BV28))))</f>
        <v>0</v>
      </c>
      <c r="BV25" s="96">
        <f>IF('Eingabe Fragebogen'!BW28=1,4,IF('Eingabe Fragebogen'!BW28=2,3,IF('Eingabe Fragebogen'!BW28=3,2,IF('Eingabe Fragebogen'!BW28=4,1,'Eingabe Fragebogen'!BW28))))</f>
        <v>0</v>
      </c>
      <c r="BW25" s="96">
        <f>IF('Eingabe Fragebogen'!BX28=1,4,IF('Eingabe Fragebogen'!BX28=2,3,IF('Eingabe Fragebogen'!BX28=3,2,IF('Eingabe Fragebogen'!BX28=4,1,'Eingabe Fragebogen'!BX28))))</f>
        <v>0</v>
      </c>
      <c r="BX25" s="96">
        <f>IF('Eingabe Fragebogen'!BY28=1,4,IF('Eingabe Fragebogen'!BY28=2,3,IF('Eingabe Fragebogen'!BY28=3,2,IF('Eingabe Fragebogen'!BY28=4,1,'Eingabe Fragebogen'!BY28))))</f>
        <v>0</v>
      </c>
      <c r="BY25" s="96">
        <f>IF('Eingabe Fragebogen'!BZ28=1,4,IF('Eingabe Fragebogen'!BZ28=2,3,IF('Eingabe Fragebogen'!BZ28=3,2,IF('Eingabe Fragebogen'!BZ28=4,1,'Eingabe Fragebogen'!BZ28))))</f>
        <v>0</v>
      </c>
      <c r="BZ25" s="96">
        <f>IF('Eingabe Fragebogen'!CA28=1,4,IF('Eingabe Fragebogen'!CA28=2,3,IF('Eingabe Fragebogen'!CA28=3,2,IF('Eingabe Fragebogen'!CA28=4,1,'Eingabe Fragebogen'!CA28))))</f>
        <v>0</v>
      </c>
      <c r="CA25" s="96">
        <f>IF('Eingabe Fragebogen'!CB28=1,4,IF('Eingabe Fragebogen'!CB28=2,3,IF('Eingabe Fragebogen'!CB28=3,2,IF('Eingabe Fragebogen'!CB28=4,1,'Eingabe Fragebogen'!CB28))))</f>
        <v>0</v>
      </c>
      <c r="CB25" s="96">
        <f>IF('Eingabe Fragebogen'!CC28=1,4,IF('Eingabe Fragebogen'!CC28=2,3,IF('Eingabe Fragebogen'!CC28=3,2,IF('Eingabe Fragebogen'!CC28=4,1,'Eingabe Fragebogen'!CC28))))</f>
        <v>0</v>
      </c>
      <c r="CC25" s="96">
        <f>IF('Eingabe Fragebogen'!CD28=1,4,IF('Eingabe Fragebogen'!CD28=2,3,IF('Eingabe Fragebogen'!CD28=3,2,IF('Eingabe Fragebogen'!CD28=4,1,'Eingabe Fragebogen'!CD28))))</f>
        <v>0</v>
      </c>
      <c r="CD25" s="96">
        <f>IF('Eingabe Fragebogen'!CE28=1,4,IF('Eingabe Fragebogen'!CE28=2,3,IF('Eingabe Fragebogen'!CE28=3,2,IF('Eingabe Fragebogen'!CE28=4,1,'Eingabe Fragebogen'!CE28))))</f>
        <v>0</v>
      </c>
      <c r="CE25" s="96">
        <f>IF('Eingabe Fragebogen'!CF28=1,4,IF('Eingabe Fragebogen'!CF28=2,3,IF('Eingabe Fragebogen'!CF28=3,2,IF('Eingabe Fragebogen'!CF28=4,1,'Eingabe Fragebogen'!CF28))))</f>
        <v>0</v>
      </c>
      <c r="CF25" s="96">
        <f>IF('Eingabe Fragebogen'!CG28=1,4,IF('Eingabe Fragebogen'!CG28=2,3,IF('Eingabe Fragebogen'!CG28=3,2,IF('Eingabe Fragebogen'!CG28=4,1,'Eingabe Fragebogen'!CG28))))</f>
        <v>0</v>
      </c>
      <c r="CG25" s="96">
        <f>IF('Eingabe Fragebogen'!CH28=1,4,IF('Eingabe Fragebogen'!CH28=2,3,IF('Eingabe Fragebogen'!CH28=3,2,IF('Eingabe Fragebogen'!CH28=4,1,'Eingabe Fragebogen'!CH28))))</f>
        <v>0</v>
      </c>
      <c r="CH25" s="96">
        <f>IF('Eingabe Fragebogen'!CI28=1,4,IF('Eingabe Fragebogen'!CI28=2,3,IF('Eingabe Fragebogen'!CI28=3,2,IF('Eingabe Fragebogen'!CI28=4,1,'Eingabe Fragebogen'!CI28))))</f>
        <v>0</v>
      </c>
      <c r="CI25" s="96">
        <f>IF('Eingabe Fragebogen'!CJ28=1,4,IF('Eingabe Fragebogen'!CJ28=2,3,IF('Eingabe Fragebogen'!CJ28=3,2,IF('Eingabe Fragebogen'!CJ28=4,1,'Eingabe Fragebogen'!CJ28))))</f>
        <v>0</v>
      </c>
      <c r="CJ25" s="96">
        <f>IF('Eingabe Fragebogen'!CK28=1,4,IF('Eingabe Fragebogen'!CK28=2,3,IF('Eingabe Fragebogen'!CK28=3,2,IF('Eingabe Fragebogen'!CK28=4,1,'Eingabe Fragebogen'!CK28))))</f>
        <v>0</v>
      </c>
      <c r="CK25" s="96">
        <f>IF('Eingabe Fragebogen'!CL28=1,4,IF('Eingabe Fragebogen'!CL28=2,3,IF('Eingabe Fragebogen'!CL28=3,2,IF('Eingabe Fragebogen'!CL28=4,1,'Eingabe Fragebogen'!CL28))))</f>
        <v>0</v>
      </c>
      <c r="CL25" s="96">
        <f>IF('Eingabe Fragebogen'!CM28=1,4,IF('Eingabe Fragebogen'!CM28=2,3,IF('Eingabe Fragebogen'!CM28=3,2,IF('Eingabe Fragebogen'!CM28=4,1,'Eingabe Fragebogen'!CM28))))</f>
        <v>0</v>
      </c>
      <c r="CM25" s="96">
        <f>IF('Eingabe Fragebogen'!CN28=1,4,IF('Eingabe Fragebogen'!CN28=2,3,IF('Eingabe Fragebogen'!CN28=3,2,IF('Eingabe Fragebogen'!CN28=4,1,'Eingabe Fragebogen'!CN28))))</f>
        <v>0</v>
      </c>
      <c r="CN25" s="96">
        <f>IF('Eingabe Fragebogen'!CO28=1,4,IF('Eingabe Fragebogen'!CO28=2,3,IF('Eingabe Fragebogen'!CO28=3,2,IF('Eingabe Fragebogen'!CO28=4,1,'Eingabe Fragebogen'!CO28))))</f>
        <v>0</v>
      </c>
      <c r="CO25" s="96">
        <f>IF('Eingabe Fragebogen'!CP28=1,4,IF('Eingabe Fragebogen'!CP28=2,3,IF('Eingabe Fragebogen'!CP28=3,2,IF('Eingabe Fragebogen'!CP28=4,1,'Eingabe Fragebogen'!CP28))))</f>
        <v>0</v>
      </c>
      <c r="CP25" s="96">
        <f>IF('Eingabe Fragebogen'!CQ28=1,4,IF('Eingabe Fragebogen'!CQ28=2,3,IF('Eingabe Fragebogen'!CQ28=3,2,IF('Eingabe Fragebogen'!CQ28=4,1,'Eingabe Fragebogen'!CQ28))))</f>
        <v>0</v>
      </c>
      <c r="CQ25" s="96">
        <f>IF('Eingabe Fragebogen'!CR28=1,4,IF('Eingabe Fragebogen'!CR28=2,3,IF('Eingabe Fragebogen'!CR28=3,2,IF('Eingabe Fragebogen'!CR28=4,1,'Eingabe Fragebogen'!CR28))))</f>
        <v>0</v>
      </c>
      <c r="CR25" s="96">
        <f>IF('Eingabe Fragebogen'!CS28=1,4,IF('Eingabe Fragebogen'!CS28=2,3,IF('Eingabe Fragebogen'!CS28=3,2,IF('Eingabe Fragebogen'!CS28=4,1,'Eingabe Fragebogen'!CS28))))</f>
        <v>0</v>
      </c>
      <c r="CS25" s="96">
        <f>IF('Eingabe Fragebogen'!CT28=1,4,IF('Eingabe Fragebogen'!CT28=2,3,IF('Eingabe Fragebogen'!CT28=3,2,IF('Eingabe Fragebogen'!CT28=4,1,'Eingabe Fragebogen'!CT28))))</f>
        <v>0</v>
      </c>
      <c r="CT25" s="96">
        <f>IF('Eingabe Fragebogen'!CU28=1,4,IF('Eingabe Fragebogen'!CU28=2,3,IF('Eingabe Fragebogen'!CU28=3,2,IF('Eingabe Fragebogen'!CU28=4,1,'Eingabe Fragebogen'!CU28))))</f>
        <v>0</v>
      </c>
      <c r="CU25" s="96">
        <f>IF('Eingabe Fragebogen'!CV28=1,4,IF('Eingabe Fragebogen'!CV28=2,3,IF('Eingabe Fragebogen'!CV28=3,2,IF('Eingabe Fragebogen'!CV28=4,1,'Eingabe Fragebogen'!CV28))))</f>
        <v>0</v>
      </c>
      <c r="CV25" s="96">
        <f>IF('Eingabe Fragebogen'!CW28=1,4,IF('Eingabe Fragebogen'!CW28=2,3,IF('Eingabe Fragebogen'!CW28=3,2,IF('Eingabe Fragebogen'!CW28=4,1,'Eingabe Fragebogen'!CW28))))</f>
        <v>0</v>
      </c>
      <c r="CW25" s="96">
        <f>IF('Eingabe Fragebogen'!CX28=1,4,IF('Eingabe Fragebogen'!CX28=2,3,IF('Eingabe Fragebogen'!CX28=3,2,IF('Eingabe Fragebogen'!CX28=4,1,'Eingabe Fragebogen'!CX28))))</f>
        <v>0</v>
      </c>
      <c r="CX25" s="96">
        <f>IF('Eingabe Fragebogen'!CY28=1,4,IF('Eingabe Fragebogen'!CY28=2,3,IF('Eingabe Fragebogen'!CY28=3,2,IF('Eingabe Fragebogen'!CY28=4,1,'Eingabe Fragebogen'!CY28))))</f>
        <v>0</v>
      </c>
      <c r="CY25" s="96">
        <f>IF('Eingabe Fragebogen'!CZ28=1,4,IF('Eingabe Fragebogen'!CZ28=2,3,IF('Eingabe Fragebogen'!CZ28=3,2,IF('Eingabe Fragebogen'!CZ28=4,1,'Eingabe Fragebogen'!CZ28))))</f>
        <v>0</v>
      </c>
      <c r="CZ25" s="96">
        <f>IF('Eingabe Fragebogen'!DA28=1,4,IF('Eingabe Fragebogen'!DA28=2,3,IF('Eingabe Fragebogen'!DA28=3,2,IF('Eingabe Fragebogen'!DA28=4,1,'Eingabe Fragebogen'!DA28))))</f>
        <v>0</v>
      </c>
      <c r="DA25" s="96">
        <f>IF('Eingabe Fragebogen'!DB28=1,4,IF('Eingabe Fragebogen'!DB28=2,3,IF('Eingabe Fragebogen'!DB28=3,2,IF('Eingabe Fragebogen'!DB28=4,1,'Eingabe Fragebogen'!DB28))))</f>
        <v>0</v>
      </c>
      <c r="DB25" s="96">
        <f>IF('Eingabe Fragebogen'!DC28=1,4,IF('Eingabe Fragebogen'!DC28=2,3,IF('Eingabe Fragebogen'!DC28=3,2,IF('Eingabe Fragebogen'!DC28=4,1,'Eingabe Fragebogen'!DC28))))</f>
        <v>0</v>
      </c>
      <c r="DC25" s="96">
        <f>IF('Eingabe Fragebogen'!DD28=1,4,IF('Eingabe Fragebogen'!DD28=2,3,IF('Eingabe Fragebogen'!DD28=3,2,IF('Eingabe Fragebogen'!DD28=4,1,'Eingabe Fragebogen'!DD28))))</f>
        <v>0</v>
      </c>
      <c r="DD25" s="96">
        <f>IF('Eingabe Fragebogen'!DE28=1,4,IF('Eingabe Fragebogen'!DE28=2,3,IF('Eingabe Fragebogen'!DE28=3,2,IF('Eingabe Fragebogen'!DE28=4,1,'Eingabe Fragebogen'!DE28))))</f>
        <v>0</v>
      </c>
      <c r="DE25" s="96">
        <f>IF('Eingabe Fragebogen'!DF28=1,4,IF('Eingabe Fragebogen'!DF28=2,3,IF('Eingabe Fragebogen'!DF28=3,2,IF('Eingabe Fragebogen'!DF28=4,1,'Eingabe Fragebogen'!DF28))))</f>
        <v>0</v>
      </c>
      <c r="DF25" s="96">
        <f>IF('Eingabe Fragebogen'!DG28=1,4,IF('Eingabe Fragebogen'!DG28=2,3,IF('Eingabe Fragebogen'!DG28=3,2,IF('Eingabe Fragebogen'!DG28=4,1,'Eingabe Fragebogen'!DG28))))</f>
        <v>0</v>
      </c>
      <c r="DG25" s="96">
        <f>IF('Eingabe Fragebogen'!DH28=1,4,IF('Eingabe Fragebogen'!DH28=2,3,IF('Eingabe Fragebogen'!DH28=3,2,IF('Eingabe Fragebogen'!DH28=4,1,'Eingabe Fragebogen'!DH28))))</f>
        <v>0</v>
      </c>
      <c r="DH25" s="96">
        <f>IF('Eingabe Fragebogen'!DI28=1,4,IF('Eingabe Fragebogen'!DI28=2,3,IF('Eingabe Fragebogen'!DI28=3,2,IF('Eingabe Fragebogen'!DI28=4,1,'Eingabe Fragebogen'!DI28))))</f>
        <v>0</v>
      </c>
      <c r="DI25" s="96">
        <f>IF('Eingabe Fragebogen'!DJ28=1,4,IF('Eingabe Fragebogen'!DJ28=2,3,IF('Eingabe Fragebogen'!DJ28=3,2,IF('Eingabe Fragebogen'!DJ28=4,1,'Eingabe Fragebogen'!DJ28))))</f>
        <v>0</v>
      </c>
      <c r="DJ25" s="96">
        <f>IF('Eingabe Fragebogen'!DK28=1,4,IF('Eingabe Fragebogen'!DK28=2,3,IF('Eingabe Fragebogen'!DK28=3,2,IF('Eingabe Fragebogen'!DK28=4,1,'Eingabe Fragebogen'!DK28))))</f>
        <v>0</v>
      </c>
      <c r="DK25" s="96">
        <f>IF('Eingabe Fragebogen'!DL28=1,4,IF('Eingabe Fragebogen'!DL28=2,3,IF('Eingabe Fragebogen'!DL28=3,2,IF('Eingabe Fragebogen'!DL28=4,1,'Eingabe Fragebogen'!DL28))))</f>
        <v>0</v>
      </c>
      <c r="DL25" s="96">
        <f>IF('Eingabe Fragebogen'!DM28=1,4,IF('Eingabe Fragebogen'!DM28=2,3,IF('Eingabe Fragebogen'!DM28=3,2,IF('Eingabe Fragebogen'!DM28=4,1,'Eingabe Fragebogen'!DM28))))</f>
        <v>0</v>
      </c>
      <c r="DM25" s="96">
        <f>IF('Eingabe Fragebogen'!DN28=1,4,IF('Eingabe Fragebogen'!DN28=2,3,IF('Eingabe Fragebogen'!DN28=3,2,IF('Eingabe Fragebogen'!DN28=4,1,'Eingabe Fragebogen'!DN28))))</f>
        <v>0</v>
      </c>
      <c r="DN25" s="96">
        <f>IF('Eingabe Fragebogen'!DO28=1,4,IF('Eingabe Fragebogen'!DO28=2,3,IF('Eingabe Fragebogen'!DO28=3,2,IF('Eingabe Fragebogen'!DO28=4,1,'Eingabe Fragebogen'!DO28))))</f>
        <v>0</v>
      </c>
      <c r="DO25" s="96">
        <f>IF('Eingabe Fragebogen'!DP28=1,4,IF('Eingabe Fragebogen'!DP28=2,3,IF('Eingabe Fragebogen'!DP28=3,2,IF('Eingabe Fragebogen'!DP28=4,1,'Eingabe Fragebogen'!DP28))))</f>
        <v>0</v>
      </c>
      <c r="DP25" s="96">
        <f>IF('Eingabe Fragebogen'!DQ28=1,4,IF('Eingabe Fragebogen'!DQ28=2,3,IF('Eingabe Fragebogen'!DQ28=3,2,IF('Eingabe Fragebogen'!DQ28=4,1,'Eingabe Fragebogen'!DQ28))))</f>
        <v>0</v>
      </c>
      <c r="DQ25" s="96">
        <f>IF('Eingabe Fragebogen'!DR28=1,4,IF('Eingabe Fragebogen'!DR28=2,3,IF('Eingabe Fragebogen'!DR28=3,2,IF('Eingabe Fragebogen'!DR28=4,1,'Eingabe Fragebogen'!DR28))))</f>
        <v>0</v>
      </c>
      <c r="DR25" s="96">
        <f>IF('Eingabe Fragebogen'!DS28=1,4,IF('Eingabe Fragebogen'!DS28=2,3,IF('Eingabe Fragebogen'!DS28=3,2,IF('Eingabe Fragebogen'!DS28=4,1,'Eingabe Fragebogen'!DS28))))</f>
        <v>0</v>
      </c>
      <c r="DS25" s="96">
        <f>IF('Eingabe Fragebogen'!DT28=1,4,IF('Eingabe Fragebogen'!DT28=2,3,IF('Eingabe Fragebogen'!DT28=3,2,IF('Eingabe Fragebogen'!DT28=4,1,'Eingabe Fragebogen'!DT28))))</f>
        <v>0</v>
      </c>
      <c r="DT25" s="96">
        <f>IF('Eingabe Fragebogen'!DU28=1,4,IF('Eingabe Fragebogen'!DU28=2,3,IF('Eingabe Fragebogen'!DU28=3,2,IF('Eingabe Fragebogen'!DU28=4,1,'Eingabe Fragebogen'!DU28))))</f>
        <v>0</v>
      </c>
      <c r="DU25" s="96">
        <f>IF('Eingabe Fragebogen'!DV28=1,4,IF('Eingabe Fragebogen'!DV28=2,3,IF('Eingabe Fragebogen'!DV28=3,2,IF('Eingabe Fragebogen'!DV28=4,1,'Eingabe Fragebogen'!DV28))))</f>
        <v>0</v>
      </c>
      <c r="DV25" s="96">
        <f>IF('Eingabe Fragebogen'!DW28=1,4,IF('Eingabe Fragebogen'!DW28=2,3,IF('Eingabe Fragebogen'!DW28=3,2,IF('Eingabe Fragebogen'!DW28=4,1,'Eingabe Fragebogen'!DW28))))</f>
        <v>0</v>
      </c>
      <c r="DW25" s="96">
        <f>IF('Eingabe Fragebogen'!DX28=1,4,IF('Eingabe Fragebogen'!DX28=2,3,IF('Eingabe Fragebogen'!DX28=3,2,IF('Eingabe Fragebogen'!DX28=4,1,'Eingabe Fragebogen'!DX28))))</f>
        <v>0</v>
      </c>
      <c r="DX25" s="96">
        <f>IF('Eingabe Fragebogen'!DY28=1,4,IF('Eingabe Fragebogen'!DY28=2,3,IF('Eingabe Fragebogen'!DY28=3,2,IF('Eingabe Fragebogen'!DY28=4,1,'Eingabe Fragebogen'!DY28))))</f>
        <v>0</v>
      </c>
      <c r="DY25" s="96">
        <f>IF('Eingabe Fragebogen'!DZ28=1,4,IF('Eingabe Fragebogen'!DZ28=2,3,IF('Eingabe Fragebogen'!DZ28=3,2,IF('Eingabe Fragebogen'!DZ28=4,1,'Eingabe Fragebogen'!DZ28))))</f>
        <v>0</v>
      </c>
      <c r="DZ25" s="96">
        <f>IF('Eingabe Fragebogen'!EA28=1,4,IF('Eingabe Fragebogen'!EA28=2,3,IF('Eingabe Fragebogen'!EA28=3,2,IF('Eingabe Fragebogen'!EA28=4,1,'Eingabe Fragebogen'!EA28))))</f>
        <v>0</v>
      </c>
      <c r="EA25" s="96">
        <f>IF('Eingabe Fragebogen'!EB28=1,4,IF('Eingabe Fragebogen'!EB28=2,3,IF('Eingabe Fragebogen'!EB28=3,2,IF('Eingabe Fragebogen'!EB28=4,1,'Eingabe Fragebogen'!EB28))))</f>
        <v>0</v>
      </c>
      <c r="EB25" s="96">
        <f>IF('Eingabe Fragebogen'!EC28=1,4,IF('Eingabe Fragebogen'!EC28=2,3,IF('Eingabe Fragebogen'!EC28=3,2,IF('Eingabe Fragebogen'!EC28=4,1,'Eingabe Fragebogen'!EC28))))</f>
        <v>0</v>
      </c>
      <c r="EC25" s="96">
        <f>IF('Eingabe Fragebogen'!ED28=1,4,IF('Eingabe Fragebogen'!ED28=2,3,IF('Eingabe Fragebogen'!ED28=3,2,IF('Eingabe Fragebogen'!ED28=4,1,'Eingabe Fragebogen'!ED28))))</f>
        <v>0</v>
      </c>
      <c r="ED25" s="96">
        <f>IF('Eingabe Fragebogen'!EE28=1,4,IF('Eingabe Fragebogen'!EE28=2,3,IF('Eingabe Fragebogen'!EE28=3,2,IF('Eingabe Fragebogen'!EE28=4,1,'Eingabe Fragebogen'!EE28))))</f>
        <v>0</v>
      </c>
      <c r="EE25" s="96">
        <f>IF('Eingabe Fragebogen'!EF28=1,4,IF('Eingabe Fragebogen'!EF28=2,3,IF('Eingabe Fragebogen'!EF28=3,2,IF('Eingabe Fragebogen'!EF28=4,1,'Eingabe Fragebogen'!EF28))))</f>
        <v>0</v>
      </c>
      <c r="EF25" s="96">
        <f>IF('Eingabe Fragebogen'!EG28=1,4,IF('Eingabe Fragebogen'!EG28=2,3,IF('Eingabe Fragebogen'!EG28=3,2,IF('Eingabe Fragebogen'!EG28=4,1,'Eingabe Fragebogen'!EG28))))</f>
        <v>0</v>
      </c>
      <c r="EG25" s="96">
        <f>IF('Eingabe Fragebogen'!EH28=1,4,IF('Eingabe Fragebogen'!EH28=2,3,IF('Eingabe Fragebogen'!EH28=3,2,IF('Eingabe Fragebogen'!EH28=4,1,'Eingabe Fragebogen'!EH28))))</f>
        <v>0</v>
      </c>
      <c r="EH25" s="96">
        <f>IF('Eingabe Fragebogen'!EI28=1,4,IF('Eingabe Fragebogen'!EI28=2,3,IF('Eingabe Fragebogen'!EI28=3,2,IF('Eingabe Fragebogen'!EI28=4,1,'Eingabe Fragebogen'!EI28))))</f>
        <v>0</v>
      </c>
      <c r="EI25" s="96">
        <f>IF('Eingabe Fragebogen'!EJ28=1,4,IF('Eingabe Fragebogen'!EJ28=2,3,IF('Eingabe Fragebogen'!EJ28=3,2,IF('Eingabe Fragebogen'!EJ28=4,1,'Eingabe Fragebogen'!EJ28))))</f>
        <v>0</v>
      </c>
      <c r="EJ25" s="96">
        <f>IF('Eingabe Fragebogen'!EK28=1,4,IF('Eingabe Fragebogen'!EK28=2,3,IF('Eingabe Fragebogen'!EK28=3,2,IF('Eingabe Fragebogen'!EK28=4,1,'Eingabe Fragebogen'!EK28))))</f>
        <v>0</v>
      </c>
      <c r="EK25" s="96">
        <f>IF('Eingabe Fragebogen'!EL28=1,4,IF('Eingabe Fragebogen'!EL28=2,3,IF('Eingabe Fragebogen'!EL28=3,2,IF('Eingabe Fragebogen'!EL28=4,1,'Eingabe Fragebogen'!EL28))))</f>
        <v>0</v>
      </c>
      <c r="EL25" s="96">
        <f>IF('Eingabe Fragebogen'!EM28=1,4,IF('Eingabe Fragebogen'!EM28=2,3,IF('Eingabe Fragebogen'!EM28=3,2,IF('Eingabe Fragebogen'!EM28=4,1,'Eingabe Fragebogen'!EM28))))</f>
        <v>0</v>
      </c>
      <c r="EM25" s="96">
        <f>IF('Eingabe Fragebogen'!EN28=1,4,IF('Eingabe Fragebogen'!EN28=2,3,IF('Eingabe Fragebogen'!EN28=3,2,IF('Eingabe Fragebogen'!EN28=4,1,'Eingabe Fragebogen'!EN28))))</f>
        <v>0</v>
      </c>
      <c r="EN25" s="96">
        <f>IF('Eingabe Fragebogen'!EO28=1,4,IF('Eingabe Fragebogen'!EO28=2,3,IF('Eingabe Fragebogen'!EO28=3,2,IF('Eingabe Fragebogen'!EO28=4,1,'Eingabe Fragebogen'!EO28))))</f>
        <v>0</v>
      </c>
      <c r="EO25" s="96">
        <f>IF('Eingabe Fragebogen'!EP28=1,4,IF('Eingabe Fragebogen'!EP28=2,3,IF('Eingabe Fragebogen'!EP28=3,2,IF('Eingabe Fragebogen'!EP28=4,1,'Eingabe Fragebogen'!EP28))))</f>
        <v>0</v>
      </c>
      <c r="EP25" s="96">
        <f>IF('Eingabe Fragebogen'!EQ28=1,4,IF('Eingabe Fragebogen'!EQ28=2,3,IF('Eingabe Fragebogen'!EQ28=3,2,IF('Eingabe Fragebogen'!EQ28=4,1,'Eingabe Fragebogen'!EQ28))))</f>
        <v>0</v>
      </c>
      <c r="EQ25" s="96">
        <f>IF('Eingabe Fragebogen'!ER28=1,4,IF('Eingabe Fragebogen'!ER28=2,3,IF('Eingabe Fragebogen'!ER28=3,2,IF('Eingabe Fragebogen'!ER28=4,1,'Eingabe Fragebogen'!ER28))))</f>
        <v>0</v>
      </c>
      <c r="ER25" s="96">
        <f>IF('Eingabe Fragebogen'!ES28=1,4,IF('Eingabe Fragebogen'!ES28=2,3,IF('Eingabe Fragebogen'!ES28=3,2,IF('Eingabe Fragebogen'!ES28=4,1,'Eingabe Fragebogen'!ES28))))</f>
        <v>0</v>
      </c>
      <c r="ES25" s="96">
        <f>IF('Eingabe Fragebogen'!ET28=1,4,IF('Eingabe Fragebogen'!ET28=2,3,IF('Eingabe Fragebogen'!ET28=3,2,IF('Eingabe Fragebogen'!ET28=4,1,'Eingabe Fragebogen'!ET28))))</f>
        <v>0</v>
      </c>
      <c r="ET25" s="96">
        <f>IF('Eingabe Fragebogen'!EU28=1,4,IF('Eingabe Fragebogen'!EU28=2,3,IF('Eingabe Fragebogen'!EU28=3,2,IF('Eingabe Fragebogen'!EU28=4,1,'Eingabe Fragebogen'!EU28))))</f>
        <v>0</v>
      </c>
      <c r="EU25" s="96">
        <f>IF('Eingabe Fragebogen'!EV28=1,4,IF('Eingabe Fragebogen'!EV28=2,3,IF('Eingabe Fragebogen'!EV28=3,2,IF('Eingabe Fragebogen'!EV28=4,1,'Eingabe Fragebogen'!EV28))))</f>
        <v>0</v>
      </c>
      <c r="EV25" s="96">
        <f>IF('Eingabe Fragebogen'!EW28=1,4,IF('Eingabe Fragebogen'!EW28=2,3,IF('Eingabe Fragebogen'!EW28=3,2,IF('Eingabe Fragebogen'!EW28=4,1,'Eingabe Fragebogen'!EW28))))</f>
        <v>0</v>
      </c>
      <c r="EW25" s="98"/>
    </row>
    <row r="26" spans="1:153">
      <c r="A26" s="213"/>
      <c r="B26" s="22">
        <v>22</v>
      </c>
      <c r="C26" s="96">
        <f>'Eingabe Fragebogen'!D29</f>
        <v>0</v>
      </c>
      <c r="D26" s="96">
        <f>'Eingabe Fragebogen'!E29</f>
        <v>0</v>
      </c>
      <c r="E26" s="96">
        <f>'Eingabe Fragebogen'!F29</f>
        <v>0</v>
      </c>
      <c r="F26" s="96">
        <f>'Eingabe Fragebogen'!G29</f>
        <v>0</v>
      </c>
      <c r="G26" s="96">
        <f>'Eingabe Fragebogen'!H29</f>
        <v>0</v>
      </c>
      <c r="H26" s="96">
        <f>'Eingabe Fragebogen'!I29</f>
        <v>0</v>
      </c>
      <c r="I26" s="96">
        <f>'Eingabe Fragebogen'!J29</f>
        <v>0</v>
      </c>
      <c r="J26" s="96">
        <f>'Eingabe Fragebogen'!K29</f>
        <v>0</v>
      </c>
      <c r="K26" s="96">
        <f>'Eingabe Fragebogen'!L29</f>
        <v>0</v>
      </c>
      <c r="L26" s="96">
        <f>'Eingabe Fragebogen'!M29</f>
        <v>0</v>
      </c>
      <c r="M26" s="96">
        <f>'Eingabe Fragebogen'!N29</f>
        <v>0</v>
      </c>
      <c r="N26" s="96">
        <f>'Eingabe Fragebogen'!O29</f>
        <v>0</v>
      </c>
      <c r="O26" s="96">
        <f>'Eingabe Fragebogen'!P29</f>
        <v>0</v>
      </c>
      <c r="P26" s="96">
        <f>'Eingabe Fragebogen'!Q29</f>
        <v>0</v>
      </c>
      <c r="Q26" s="96">
        <f>'Eingabe Fragebogen'!R29</f>
        <v>0</v>
      </c>
      <c r="R26" s="96">
        <f>'Eingabe Fragebogen'!S29</f>
        <v>0</v>
      </c>
      <c r="S26" s="96">
        <f>'Eingabe Fragebogen'!T29</f>
        <v>0</v>
      </c>
      <c r="T26" s="96">
        <f>'Eingabe Fragebogen'!U29</f>
        <v>0</v>
      </c>
      <c r="U26" s="96">
        <f>'Eingabe Fragebogen'!V29</f>
        <v>0</v>
      </c>
      <c r="V26" s="96">
        <f>'Eingabe Fragebogen'!W29</f>
        <v>0</v>
      </c>
      <c r="W26" s="96">
        <f>'Eingabe Fragebogen'!X29</f>
        <v>0</v>
      </c>
      <c r="X26" s="96">
        <f>'Eingabe Fragebogen'!Y29</f>
        <v>0</v>
      </c>
      <c r="Y26" s="96">
        <f>'Eingabe Fragebogen'!Z29</f>
        <v>0</v>
      </c>
      <c r="Z26" s="96">
        <f>'Eingabe Fragebogen'!AA29</f>
        <v>0</v>
      </c>
      <c r="AA26" s="96">
        <f>'Eingabe Fragebogen'!AB29</f>
        <v>0</v>
      </c>
      <c r="AB26" s="96">
        <f>'Eingabe Fragebogen'!AC29</f>
        <v>0</v>
      </c>
      <c r="AC26" s="96">
        <f>'Eingabe Fragebogen'!AD29</f>
        <v>0</v>
      </c>
      <c r="AD26" s="96">
        <f>'Eingabe Fragebogen'!AE29</f>
        <v>0</v>
      </c>
      <c r="AE26" s="96">
        <f>'Eingabe Fragebogen'!AF29</f>
        <v>0</v>
      </c>
      <c r="AF26" s="96">
        <f>'Eingabe Fragebogen'!AG29</f>
        <v>0</v>
      </c>
      <c r="AG26" s="96">
        <f>'Eingabe Fragebogen'!AH29</f>
        <v>0</v>
      </c>
      <c r="AH26" s="96">
        <f>'Eingabe Fragebogen'!AI29</f>
        <v>0</v>
      </c>
      <c r="AI26" s="96">
        <f>'Eingabe Fragebogen'!AJ29</f>
        <v>0</v>
      </c>
      <c r="AJ26" s="96">
        <f>'Eingabe Fragebogen'!AK29</f>
        <v>0</v>
      </c>
      <c r="AK26" s="96">
        <f>'Eingabe Fragebogen'!AL29</f>
        <v>0</v>
      </c>
      <c r="AL26" s="96">
        <f>'Eingabe Fragebogen'!AM29</f>
        <v>0</v>
      </c>
      <c r="AM26" s="96">
        <f>'Eingabe Fragebogen'!AN29</f>
        <v>0</v>
      </c>
      <c r="AN26" s="96">
        <f>'Eingabe Fragebogen'!AO29</f>
        <v>0</v>
      </c>
      <c r="AO26" s="96">
        <f>'Eingabe Fragebogen'!AP29</f>
        <v>0</v>
      </c>
      <c r="AP26" s="96">
        <f>'Eingabe Fragebogen'!AQ29</f>
        <v>0</v>
      </c>
      <c r="AQ26" s="96">
        <f>'Eingabe Fragebogen'!AR29</f>
        <v>0</v>
      </c>
      <c r="AR26" s="96">
        <f>'Eingabe Fragebogen'!AS29</f>
        <v>0</v>
      </c>
      <c r="AS26" s="96">
        <f>'Eingabe Fragebogen'!AT29</f>
        <v>0</v>
      </c>
      <c r="AT26" s="96">
        <f>'Eingabe Fragebogen'!AU29</f>
        <v>0</v>
      </c>
      <c r="AU26" s="96">
        <f>'Eingabe Fragebogen'!AV29</f>
        <v>0</v>
      </c>
      <c r="AV26" s="96">
        <f>'Eingabe Fragebogen'!AW29</f>
        <v>0</v>
      </c>
      <c r="AW26" s="96">
        <f>'Eingabe Fragebogen'!AX29</f>
        <v>0</v>
      </c>
      <c r="AX26" s="96">
        <f>'Eingabe Fragebogen'!AY29</f>
        <v>0</v>
      </c>
      <c r="AY26" s="96">
        <f>'Eingabe Fragebogen'!AZ29</f>
        <v>0</v>
      </c>
      <c r="AZ26" s="96">
        <f>'Eingabe Fragebogen'!BA29</f>
        <v>0</v>
      </c>
      <c r="BA26" s="96">
        <f>'Eingabe Fragebogen'!BB29</f>
        <v>0</v>
      </c>
      <c r="BB26" s="96">
        <f>'Eingabe Fragebogen'!BC29</f>
        <v>0</v>
      </c>
      <c r="BC26" s="96">
        <f>'Eingabe Fragebogen'!BD29</f>
        <v>0</v>
      </c>
      <c r="BD26" s="96">
        <f>'Eingabe Fragebogen'!BE29</f>
        <v>0</v>
      </c>
      <c r="BE26" s="96">
        <f>'Eingabe Fragebogen'!BF29</f>
        <v>0</v>
      </c>
      <c r="BF26" s="96">
        <f>'Eingabe Fragebogen'!BG29</f>
        <v>0</v>
      </c>
      <c r="BG26" s="96">
        <f>'Eingabe Fragebogen'!BH29</f>
        <v>0</v>
      </c>
      <c r="BH26" s="96">
        <f>'Eingabe Fragebogen'!BI29</f>
        <v>0</v>
      </c>
      <c r="BI26" s="96">
        <f>'Eingabe Fragebogen'!BJ29</f>
        <v>0</v>
      </c>
      <c r="BJ26" s="96">
        <f>'Eingabe Fragebogen'!BK29</f>
        <v>0</v>
      </c>
      <c r="BK26" s="96">
        <f>'Eingabe Fragebogen'!BL29</f>
        <v>0</v>
      </c>
      <c r="BL26" s="96">
        <f>'Eingabe Fragebogen'!BM29</f>
        <v>0</v>
      </c>
      <c r="BM26" s="96">
        <f>'Eingabe Fragebogen'!BN29</f>
        <v>0</v>
      </c>
      <c r="BN26" s="96">
        <f>'Eingabe Fragebogen'!BO29</f>
        <v>0</v>
      </c>
      <c r="BO26" s="96">
        <f>'Eingabe Fragebogen'!BP29</f>
        <v>0</v>
      </c>
      <c r="BP26" s="96">
        <f>'Eingabe Fragebogen'!BQ29</f>
        <v>0</v>
      </c>
      <c r="BQ26" s="96">
        <f>'Eingabe Fragebogen'!BR29</f>
        <v>0</v>
      </c>
      <c r="BR26" s="96">
        <f>'Eingabe Fragebogen'!BS29</f>
        <v>0</v>
      </c>
      <c r="BS26" s="96">
        <f>'Eingabe Fragebogen'!BT29</f>
        <v>0</v>
      </c>
      <c r="BT26" s="96">
        <f>'Eingabe Fragebogen'!BU29</f>
        <v>0</v>
      </c>
      <c r="BU26" s="96">
        <f>'Eingabe Fragebogen'!BV29</f>
        <v>0</v>
      </c>
      <c r="BV26" s="96">
        <f>'Eingabe Fragebogen'!BW29</f>
        <v>0</v>
      </c>
      <c r="BW26" s="96">
        <f>'Eingabe Fragebogen'!BX29</f>
        <v>0</v>
      </c>
      <c r="BX26" s="96">
        <f>'Eingabe Fragebogen'!BY29</f>
        <v>0</v>
      </c>
      <c r="BY26" s="96">
        <f>'Eingabe Fragebogen'!BZ29</f>
        <v>0</v>
      </c>
      <c r="BZ26" s="96">
        <f>'Eingabe Fragebogen'!CA29</f>
        <v>0</v>
      </c>
      <c r="CA26" s="96">
        <f>'Eingabe Fragebogen'!CB29</f>
        <v>0</v>
      </c>
      <c r="CB26" s="96">
        <f>'Eingabe Fragebogen'!CC29</f>
        <v>0</v>
      </c>
      <c r="CC26" s="96">
        <f>'Eingabe Fragebogen'!CD29</f>
        <v>0</v>
      </c>
      <c r="CD26" s="96">
        <f>'Eingabe Fragebogen'!CE29</f>
        <v>0</v>
      </c>
      <c r="CE26" s="96">
        <f>'Eingabe Fragebogen'!CF29</f>
        <v>0</v>
      </c>
      <c r="CF26" s="96">
        <f>'Eingabe Fragebogen'!CG29</f>
        <v>0</v>
      </c>
      <c r="CG26" s="96">
        <f>'Eingabe Fragebogen'!CH29</f>
        <v>0</v>
      </c>
      <c r="CH26" s="96">
        <f>'Eingabe Fragebogen'!CI29</f>
        <v>0</v>
      </c>
      <c r="CI26" s="96">
        <f>'Eingabe Fragebogen'!CJ29</f>
        <v>0</v>
      </c>
      <c r="CJ26" s="96">
        <f>'Eingabe Fragebogen'!CK29</f>
        <v>0</v>
      </c>
      <c r="CK26" s="96">
        <f>'Eingabe Fragebogen'!CL29</f>
        <v>0</v>
      </c>
      <c r="CL26" s="96">
        <f>'Eingabe Fragebogen'!CM29</f>
        <v>0</v>
      </c>
      <c r="CM26" s="96">
        <f>'Eingabe Fragebogen'!CN29</f>
        <v>0</v>
      </c>
      <c r="CN26" s="96">
        <f>'Eingabe Fragebogen'!CO29</f>
        <v>0</v>
      </c>
      <c r="CO26" s="96">
        <f>'Eingabe Fragebogen'!CP29</f>
        <v>0</v>
      </c>
      <c r="CP26" s="96">
        <f>'Eingabe Fragebogen'!CQ29</f>
        <v>0</v>
      </c>
      <c r="CQ26" s="96">
        <f>'Eingabe Fragebogen'!CR29</f>
        <v>0</v>
      </c>
      <c r="CR26" s="96">
        <f>'Eingabe Fragebogen'!CS29</f>
        <v>0</v>
      </c>
      <c r="CS26" s="96">
        <f>'Eingabe Fragebogen'!CT29</f>
        <v>0</v>
      </c>
      <c r="CT26" s="96">
        <f>'Eingabe Fragebogen'!CU29</f>
        <v>0</v>
      </c>
      <c r="CU26" s="96">
        <f>'Eingabe Fragebogen'!CV29</f>
        <v>0</v>
      </c>
      <c r="CV26" s="96">
        <f>'Eingabe Fragebogen'!CW29</f>
        <v>0</v>
      </c>
      <c r="CW26" s="96">
        <f>'Eingabe Fragebogen'!CX29</f>
        <v>0</v>
      </c>
      <c r="CX26" s="96">
        <f>'Eingabe Fragebogen'!CY29</f>
        <v>0</v>
      </c>
      <c r="CY26" s="96">
        <f>'Eingabe Fragebogen'!CZ29</f>
        <v>0</v>
      </c>
      <c r="CZ26" s="96">
        <f>'Eingabe Fragebogen'!DA29</f>
        <v>0</v>
      </c>
      <c r="DA26" s="96">
        <f>'Eingabe Fragebogen'!DB29</f>
        <v>0</v>
      </c>
      <c r="DB26" s="96">
        <f>'Eingabe Fragebogen'!DC29</f>
        <v>0</v>
      </c>
      <c r="DC26" s="96">
        <f>'Eingabe Fragebogen'!DD29</f>
        <v>0</v>
      </c>
      <c r="DD26" s="96">
        <f>'Eingabe Fragebogen'!DE29</f>
        <v>0</v>
      </c>
      <c r="DE26" s="96">
        <f>'Eingabe Fragebogen'!DF29</f>
        <v>0</v>
      </c>
      <c r="DF26" s="96">
        <f>'Eingabe Fragebogen'!DG29</f>
        <v>0</v>
      </c>
      <c r="DG26" s="96">
        <f>'Eingabe Fragebogen'!DH29</f>
        <v>0</v>
      </c>
      <c r="DH26" s="96">
        <f>'Eingabe Fragebogen'!DI29</f>
        <v>0</v>
      </c>
      <c r="DI26" s="96">
        <f>'Eingabe Fragebogen'!DJ29</f>
        <v>0</v>
      </c>
      <c r="DJ26" s="96">
        <f>'Eingabe Fragebogen'!DK29</f>
        <v>0</v>
      </c>
      <c r="DK26" s="96">
        <f>'Eingabe Fragebogen'!DL29</f>
        <v>0</v>
      </c>
      <c r="DL26" s="96">
        <f>'Eingabe Fragebogen'!DM29</f>
        <v>0</v>
      </c>
      <c r="DM26" s="96">
        <f>'Eingabe Fragebogen'!DN29</f>
        <v>0</v>
      </c>
      <c r="DN26" s="96">
        <f>'Eingabe Fragebogen'!DO29</f>
        <v>0</v>
      </c>
      <c r="DO26" s="96">
        <f>'Eingabe Fragebogen'!DP29</f>
        <v>0</v>
      </c>
      <c r="DP26" s="96">
        <f>'Eingabe Fragebogen'!DQ29</f>
        <v>0</v>
      </c>
      <c r="DQ26" s="96">
        <f>'Eingabe Fragebogen'!DR29</f>
        <v>0</v>
      </c>
      <c r="DR26" s="96">
        <f>'Eingabe Fragebogen'!DS29</f>
        <v>0</v>
      </c>
      <c r="DS26" s="96">
        <f>'Eingabe Fragebogen'!DT29</f>
        <v>0</v>
      </c>
      <c r="DT26" s="96">
        <f>'Eingabe Fragebogen'!DU29</f>
        <v>0</v>
      </c>
      <c r="DU26" s="96">
        <f>'Eingabe Fragebogen'!DV29</f>
        <v>0</v>
      </c>
      <c r="DV26" s="96">
        <f>'Eingabe Fragebogen'!DW29</f>
        <v>0</v>
      </c>
      <c r="DW26" s="96">
        <f>'Eingabe Fragebogen'!DX29</f>
        <v>0</v>
      </c>
      <c r="DX26" s="96">
        <f>'Eingabe Fragebogen'!DY29</f>
        <v>0</v>
      </c>
      <c r="DY26" s="96">
        <f>'Eingabe Fragebogen'!DZ29</f>
        <v>0</v>
      </c>
      <c r="DZ26" s="96">
        <f>'Eingabe Fragebogen'!EA29</f>
        <v>0</v>
      </c>
      <c r="EA26" s="96">
        <f>'Eingabe Fragebogen'!EB29</f>
        <v>0</v>
      </c>
      <c r="EB26" s="96">
        <f>'Eingabe Fragebogen'!EC29</f>
        <v>0</v>
      </c>
      <c r="EC26" s="96">
        <f>'Eingabe Fragebogen'!ED29</f>
        <v>0</v>
      </c>
      <c r="ED26" s="96">
        <f>'Eingabe Fragebogen'!EE29</f>
        <v>0</v>
      </c>
      <c r="EE26" s="96">
        <f>'Eingabe Fragebogen'!EF29</f>
        <v>0</v>
      </c>
      <c r="EF26" s="96">
        <f>'Eingabe Fragebogen'!EG29</f>
        <v>0</v>
      </c>
      <c r="EG26" s="96">
        <f>'Eingabe Fragebogen'!EH29</f>
        <v>0</v>
      </c>
      <c r="EH26" s="96">
        <f>'Eingabe Fragebogen'!EI29</f>
        <v>0</v>
      </c>
      <c r="EI26" s="96">
        <f>'Eingabe Fragebogen'!EJ29</f>
        <v>0</v>
      </c>
      <c r="EJ26" s="96">
        <f>'Eingabe Fragebogen'!EK29</f>
        <v>0</v>
      </c>
      <c r="EK26" s="96">
        <f>'Eingabe Fragebogen'!EL29</f>
        <v>0</v>
      </c>
      <c r="EL26" s="96">
        <f>'Eingabe Fragebogen'!EM29</f>
        <v>0</v>
      </c>
      <c r="EM26" s="96">
        <f>'Eingabe Fragebogen'!EN29</f>
        <v>0</v>
      </c>
      <c r="EN26" s="96">
        <f>'Eingabe Fragebogen'!EO29</f>
        <v>0</v>
      </c>
      <c r="EO26" s="96">
        <f>'Eingabe Fragebogen'!EP29</f>
        <v>0</v>
      </c>
      <c r="EP26" s="96">
        <f>'Eingabe Fragebogen'!EQ29</f>
        <v>0</v>
      </c>
      <c r="EQ26" s="96">
        <f>'Eingabe Fragebogen'!ER29</f>
        <v>0</v>
      </c>
      <c r="ER26" s="96">
        <f>'Eingabe Fragebogen'!ES29</f>
        <v>0</v>
      </c>
      <c r="ES26" s="96">
        <f>'Eingabe Fragebogen'!ET29</f>
        <v>0</v>
      </c>
      <c r="ET26" s="96">
        <f>'Eingabe Fragebogen'!EU29</f>
        <v>0</v>
      </c>
      <c r="EU26" s="96">
        <f>'Eingabe Fragebogen'!EV29</f>
        <v>0</v>
      </c>
      <c r="EV26" s="96">
        <f>'Eingabe Fragebogen'!EW29</f>
        <v>0</v>
      </c>
      <c r="EW26" s="98"/>
    </row>
    <row r="27" spans="1:153">
      <c r="A27" s="213"/>
      <c r="B27" s="22">
        <v>23</v>
      </c>
      <c r="C27" s="96">
        <f>'Eingabe Fragebogen'!D30</f>
        <v>0</v>
      </c>
      <c r="D27" s="96">
        <f>'Eingabe Fragebogen'!E30</f>
        <v>0</v>
      </c>
      <c r="E27" s="96">
        <f>'Eingabe Fragebogen'!F30</f>
        <v>0</v>
      </c>
      <c r="F27" s="96">
        <f>'Eingabe Fragebogen'!G30</f>
        <v>0</v>
      </c>
      <c r="G27" s="96">
        <f>'Eingabe Fragebogen'!H30</f>
        <v>0</v>
      </c>
      <c r="H27" s="96">
        <f>'Eingabe Fragebogen'!I30</f>
        <v>0</v>
      </c>
      <c r="I27" s="96">
        <f>'Eingabe Fragebogen'!J30</f>
        <v>0</v>
      </c>
      <c r="J27" s="96">
        <f>'Eingabe Fragebogen'!K30</f>
        <v>0</v>
      </c>
      <c r="K27" s="96">
        <f>'Eingabe Fragebogen'!L30</f>
        <v>0</v>
      </c>
      <c r="L27" s="96">
        <f>'Eingabe Fragebogen'!M30</f>
        <v>0</v>
      </c>
      <c r="M27" s="96">
        <f>'Eingabe Fragebogen'!N30</f>
        <v>0</v>
      </c>
      <c r="N27" s="96">
        <f>'Eingabe Fragebogen'!O30</f>
        <v>0</v>
      </c>
      <c r="O27" s="96">
        <f>'Eingabe Fragebogen'!P30</f>
        <v>0</v>
      </c>
      <c r="P27" s="96">
        <f>'Eingabe Fragebogen'!Q30</f>
        <v>0</v>
      </c>
      <c r="Q27" s="96">
        <f>'Eingabe Fragebogen'!R30</f>
        <v>0</v>
      </c>
      <c r="R27" s="96">
        <f>'Eingabe Fragebogen'!S30</f>
        <v>0</v>
      </c>
      <c r="S27" s="96">
        <f>'Eingabe Fragebogen'!T30</f>
        <v>0</v>
      </c>
      <c r="T27" s="96">
        <f>'Eingabe Fragebogen'!U30</f>
        <v>0</v>
      </c>
      <c r="U27" s="96">
        <f>'Eingabe Fragebogen'!V30</f>
        <v>0</v>
      </c>
      <c r="V27" s="96">
        <f>'Eingabe Fragebogen'!W30</f>
        <v>0</v>
      </c>
      <c r="W27" s="96">
        <f>'Eingabe Fragebogen'!X30</f>
        <v>0</v>
      </c>
      <c r="X27" s="96">
        <f>'Eingabe Fragebogen'!Y30</f>
        <v>0</v>
      </c>
      <c r="Y27" s="96">
        <f>'Eingabe Fragebogen'!Z30</f>
        <v>0</v>
      </c>
      <c r="Z27" s="96">
        <f>'Eingabe Fragebogen'!AA30</f>
        <v>0</v>
      </c>
      <c r="AA27" s="96">
        <f>'Eingabe Fragebogen'!AB30</f>
        <v>0</v>
      </c>
      <c r="AB27" s="96">
        <f>'Eingabe Fragebogen'!AC30</f>
        <v>0</v>
      </c>
      <c r="AC27" s="96">
        <f>'Eingabe Fragebogen'!AD30</f>
        <v>0</v>
      </c>
      <c r="AD27" s="96">
        <f>'Eingabe Fragebogen'!AE30</f>
        <v>0</v>
      </c>
      <c r="AE27" s="96">
        <f>'Eingabe Fragebogen'!AF30</f>
        <v>0</v>
      </c>
      <c r="AF27" s="96">
        <f>'Eingabe Fragebogen'!AG30</f>
        <v>0</v>
      </c>
      <c r="AG27" s="96">
        <f>'Eingabe Fragebogen'!AH30</f>
        <v>0</v>
      </c>
      <c r="AH27" s="96">
        <f>'Eingabe Fragebogen'!AI30</f>
        <v>0</v>
      </c>
      <c r="AI27" s="96">
        <f>'Eingabe Fragebogen'!AJ30</f>
        <v>0</v>
      </c>
      <c r="AJ27" s="96">
        <f>'Eingabe Fragebogen'!AK30</f>
        <v>0</v>
      </c>
      <c r="AK27" s="96">
        <f>'Eingabe Fragebogen'!AL30</f>
        <v>0</v>
      </c>
      <c r="AL27" s="96">
        <f>'Eingabe Fragebogen'!AM30</f>
        <v>0</v>
      </c>
      <c r="AM27" s="96">
        <f>'Eingabe Fragebogen'!AN30</f>
        <v>0</v>
      </c>
      <c r="AN27" s="96">
        <f>'Eingabe Fragebogen'!AO30</f>
        <v>0</v>
      </c>
      <c r="AO27" s="96">
        <f>'Eingabe Fragebogen'!AP30</f>
        <v>0</v>
      </c>
      <c r="AP27" s="96">
        <f>'Eingabe Fragebogen'!AQ30</f>
        <v>0</v>
      </c>
      <c r="AQ27" s="96">
        <f>'Eingabe Fragebogen'!AR30</f>
        <v>0</v>
      </c>
      <c r="AR27" s="96">
        <f>'Eingabe Fragebogen'!AS30</f>
        <v>0</v>
      </c>
      <c r="AS27" s="96">
        <f>'Eingabe Fragebogen'!AT30</f>
        <v>0</v>
      </c>
      <c r="AT27" s="96">
        <f>'Eingabe Fragebogen'!AU30</f>
        <v>0</v>
      </c>
      <c r="AU27" s="96">
        <f>'Eingabe Fragebogen'!AV30</f>
        <v>0</v>
      </c>
      <c r="AV27" s="96">
        <f>'Eingabe Fragebogen'!AW30</f>
        <v>0</v>
      </c>
      <c r="AW27" s="96">
        <f>'Eingabe Fragebogen'!AX30</f>
        <v>0</v>
      </c>
      <c r="AX27" s="96">
        <f>'Eingabe Fragebogen'!AY30</f>
        <v>0</v>
      </c>
      <c r="AY27" s="96">
        <f>'Eingabe Fragebogen'!AZ30</f>
        <v>0</v>
      </c>
      <c r="AZ27" s="96">
        <f>'Eingabe Fragebogen'!BA30</f>
        <v>0</v>
      </c>
      <c r="BA27" s="96">
        <f>'Eingabe Fragebogen'!BB30</f>
        <v>0</v>
      </c>
      <c r="BB27" s="96">
        <f>'Eingabe Fragebogen'!BC30</f>
        <v>0</v>
      </c>
      <c r="BC27" s="96">
        <f>'Eingabe Fragebogen'!BD30</f>
        <v>0</v>
      </c>
      <c r="BD27" s="96">
        <f>'Eingabe Fragebogen'!BE30</f>
        <v>0</v>
      </c>
      <c r="BE27" s="96">
        <f>'Eingabe Fragebogen'!BF30</f>
        <v>0</v>
      </c>
      <c r="BF27" s="96">
        <f>'Eingabe Fragebogen'!BG30</f>
        <v>0</v>
      </c>
      <c r="BG27" s="96">
        <f>'Eingabe Fragebogen'!BH30</f>
        <v>0</v>
      </c>
      <c r="BH27" s="96">
        <f>'Eingabe Fragebogen'!BI30</f>
        <v>0</v>
      </c>
      <c r="BI27" s="96">
        <f>'Eingabe Fragebogen'!BJ30</f>
        <v>0</v>
      </c>
      <c r="BJ27" s="96">
        <f>'Eingabe Fragebogen'!BK30</f>
        <v>0</v>
      </c>
      <c r="BK27" s="96">
        <f>'Eingabe Fragebogen'!BL30</f>
        <v>0</v>
      </c>
      <c r="BL27" s="96">
        <f>'Eingabe Fragebogen'!BM30</f>
        <v>0</v>
      </c>
      <c r="BM27" s="96">
        <f>'Eingabe Fragebogen'!BN30</f>
        <v>0</v>
      </c>
      <c r="BN27" s="96">
        <f>'Eingabe Fragebogen'!BO30</f>
        <v>0</v>
      </c>
      <c r="BO27" s="96">
        <f>'Eingabe Fragebogen'!BP30</f>
        <v>0</v>
      </c>
      <c r="BP27" s="96">
        <f>'Eingabe Fragebogen'!BQ30</f>
        <v>0</v>
      </c>
      <c r="BQ27" s="96">
        <f>'Eingabe Fragebogen'!BR30</f>
        <v>0</v>
      </c>
      <c r="BR27" s="96">
        <f>'Eingabe Fragebogen'!BS30</f>
        <v>0</v>
      </c>
      <c r="BS27" s="96">
        <f>'Eingabe Fragebogen'!BT30</f>
        <v>0</v>
      </c>
      <c r="BT27" s="96">
        <f>'Eingabe Fragebogen'!BU30</f>
        <v>0</v>
      </c>
      <c r="BU27" s="96">
        <f>'Eingabe Fragebogen'!BV30</f>
        <v>0</v>
      </c>
      <c r="BV27" s="96">
        <f>'Eingabe Fragebogen'!BW30</f>
        <v>0</v>
      </c>
      <c r="BW27" s="96">
        <f>'Eingabe Fragebogen'!BX30</f>
        <v>0</v>
      </c>
      <c r="BX27" s="96">
        <f>'Eingabe Fragebogen'!BY30</f>
        <v>0</v>
      </c>
      <c r="BY27" s="96">
        <f>'Eingabe Fragebogen'!BZ30</f>
        <v>0</v>
      </c>
      <c r="BZ27" s="96">
        <f>'Eingabe Fragebogen'!CA30</f>
        <v>0</v>
      </c>
      <c r="CA27" s="96">
        <f>'Eingabe Fragebogen'!CB30</f>
        <v>0</v>
      </c>
      <c r="CB27" s="96">
        <f>'Eingabe Fragebogen'!CC30</f>
        <v>0</v>
      </c>
      <c r="CC27" s="96">
        <f>'Eingabe Fragebogen'!CD30</f>
        <v>0</v>
      </c>
      <c r="CD27" s="96">
        <f>'Eingabe Fragebogen'!CE30</f>
        <v>0</v>
      </c>
      <c r="CE27" s="96">
        <f>'Eingabe Fragebogen'!CF30</f>
        <v>0</v>
      </c>
      <c r="CF27" s="96">
        <f>'Eingabe Fragebogen'!CG30</f>
        <v>0</v>
      </c>
      <c r="CG27" s="96">
        <f>'Eingabe Fragebogen'!CH30</f>
        <v>0</v>
      </c>
      <c r="CH27" s="96">
        <f>'Eingabe Fragebogen'!CI30</f>
        <v>0</v>
      </c>
      <c r="CI27" s="96">
        <f>'Eingabe Fragebogen'!CJ30</f>
        <v>0</v>
      </c>
      <c r="CJ27" s="96">
        <f>'Eingabe Fragebogen'!CK30</f>
        <v>0</v>
      </c>
      <c r="CK27" s="96">
        <f>'Eingabe Fragebogen'!CL30</f>
        <v>0</v>
      </c>
      <c r="CL27" s="96">
        <f>'Eingabe Fragebogen'!CM30</f>
        <v>0</v>
      </c>
      <c r="CM27" s="96">
        <f>'Eingabe Fragebogen'!CN30</f>
        <v>0</v>
      </c>
      <c r="CN27" s="96">
        <f>'Eingabe Fragebogen'!CO30</f>
        <v>0</v>
      </c>
      <c r="CO27" s="96">
        <f>'Eingabe Fragebogen'!CP30</f>
        <v>0</v>
      </c>
      <c r="CP27" s="96">
        <f>'Eingabe Fragebogen'!CQ30</f>
        <v>0</v>
      </c>
      <c r="CQ27" s="96">
        <f>'Eingabe Fragebogen'!CR30</f>
        <v>0</v>
      </c>
      <c r="CR27" s="96">
        <f>'Eingabe Fragebogen'!CS30</f>
        <v>0</v>
      </c>
      <c r="CS27" s="96">
        <f>'Eingabe Fragebogen'!CT30</f>
        <v>0</v>
      </c>
      <c r="CT27" s="96">
        <f>'Eingabe Fragebogen'!CU30</f>
        <v>0</v>
      </c>
      <c r="CU27" s="96">
        <f>'Eingabe Fragebogen'!CV30</f>
        <v>0</v>
      </c>
      <c r="CV27" s="96">
        <f>'Eingabe Fragebogen'!CW30</f>
        <v>0</v>
      </c>
      <c r="CW27" s="96">
        <f>'Eingabe Fragebogen'!CX30</f>
        <v>0</v>
      </c>
      <c r="CX27" s="96">
        <f>'Eingabe Fragebogen'!CY30</f>
        <v>0</v>
      </c>
      <c r="CY27" s="96">
        <f>'Eingabe Fragebogen'!CZ30</f>
        <v>0</v>
      </c>
      <c r="CZ27" s="96">
        <f>'Eingabe Fragebogen'!DA30</f>
        <v>0</v>
      </c>
      <c r="DA27" s="96">
        <f>'Eingabe Fragebogen'!DB30</f>
        <v>0</v>
      </c>
      <c r="DB27" s="96">
        <f>'Eingabe Fragebogen'!DC30</f>
        <v>0</v>
      </c>
      <c r="DC27" s="96">
        <f>'Eingabe Fragebogen'!DD30</f>
        <v>0</v>
      </c>
      <c r="DD27" s="96">
        <f>'Eingabe Fragebogen'!DE30</f>
        <v>0</v>
      </c>
      <c r="DE27" s="96">
        <f>'Eingabe Fragebogen'!DF30</f>
        <v>0</v>
      </c>
      <c r="DF27" s="96">
        <f>'Eingabe Fragebogen'!DG30</f>
        <v>0</v>
      </c>
      <c r="DG27" s="96">
        <f>'Eingabe Fragebogen'!DH30</f>
        <v>0</v>
      </c>
      <c r="DH27" s="96">
        <f>'Eingabe Fragebogen'!DI30</f>
        <v>0</v>
      </c>
      <c r="DI27" s="96">
        <f>'Eingabe Fragebogen'!DJ30</f>
        <v>0</v>
      </c>
      <c r="DJ27" s="96">
        <f>'Eingabe Fragebogen'!DK30</f>
        <v>0</v>
      </c>
      <c r="DK27" s="96">
        <f>'Eingabe Fragebogen'!DL30</f>
        <v>0</v>
      </c>
      <c r="DL27" s="96">
        <f>'Eingabe Fragebogen'!DM30</f>
        <v>0</v>
      </c>
      <c r="DM27" s="96">
        <f>'Eingabe Fragebogen'!DN30</f>
        <v>0</v>
      </c>
      <c r="DN27" s="96">
        <f>'Eingabe Fragebogen'!DO30</f>
        <v>0</v>
      </c>
      <c r="DO27" s="96">
        <f>'Eingabe Fragebogen'!DP30</f>
        <v>0</v>
      </c>
      <c r="DP27" s="96">
        <f>'Eingabe Fragebogen'!DQ30</f>
        <v>0</v>
      </c>
      <c r="DQ27" s="96">
        <f>'Eingabe Fragebogen'!DR30</f>
        <v>0</v>
      </c>
      <c r="DR27" s="96">
        <f>'Eingabe Fragebogen'!DS30</f>
        <v>0</v>
      </c>
      <c r="DS27" s="96">
        <f>'Eingabe Fragebogen'!DT30</f>
        <v>0</v>
      </c>
      <c r="DT27" s="96">
        <f>'Eingabe Fragebogen'!DU30</f>
        <v>0</v>
      </c>
      <c r="DU27" s="96">
        <f>'Eingabe Fragebogen'!DV30</f>
        <v>0</v>
      </c>
      <c r="DV27" s="96">
        <f>'Eingabe Fragebogen'!DW30</f>
        <v>0</v>
      </c>
      <c r="DW27" s="96">
        <f>'Eingabe Fragebogen'!DX30</f>
        <v>0</v>
      </c>
      <c r="DX27" s="96">
        <f>'Eingabe Fragebogen'!DY30</f>
        <v>0</v>
      </c>
      <c r="DY27" s="96">
        <f>'Eingabe Fragebogen'!DZ30</f>
        <v>0</v>
      </c>
      <c r="DZ27" s="96">
        <f>'Eingabe Fragebogen'!EA30</f>
        <v>0</v>
      </c>
      <c r="EA27" s="96">
        <f>'Eingabe Fragebogen'!EB30</f>
        <v>0</v>
      </c>
      <c r="EB27" s="96">
        <f>'Eingabe Fragebogen'!EC30</f>
        <v>0</v>
      </c>
      <c r="EC27" s="96">
        <f>'Eingabe Fragebogen'!ED30</f>
        <v>0</v>
      </c>
      <c r="ED27" s="96">
        <f>'Eingabe Fragebogen'!EE30</f>
        <v>0</v>
      </c>
      <c r="EE27" s="96">
        <f>'Eingabe Fragebogen'!EF30</f>
        <v>0</v>
      </c>
      <c r="EF27" s="96">
        <f>'Eingabe Fragebogen'!EG30</f>
        <v>0</v>
      </c>
      <c r="EG27" s="96">
        <f>'Eingabe Fragebogen'!EH30</f>
        <v>0</v>
      </c>
      <c r="EH27" s="96">
        <f>'Eingabe Fragebogen'!EI30</f>
        <v>0</v>
      </c>
      <c r="EI27" s="96">
        <f>'Eingabe Fragebogen'!EJ30</f>
        <v>0</v>
      </c>
      <c r="EJ27" s="96">
        <f>'Eingabe Fragebogen'!EK30</f>
        <v>0</v>
      </c>
      <c r="EK27" s="96">
        <f>'Eingabe Fragebogen'!EL30</f>
        <v>0</v>
      </c>
      <c r="EL27" s="96">
        <f>'Eingabe Fragebogen'!EM30</f>
        <v>0</v>
      </c>
      <c r="EM27" s="96">
        <f>'Eingabe Fragebogen'!EN30</f>
        <v>0</v>
      </c>
      <c r="EN27" s="96">
        <f>'Eingabe Fragebogen'!EO30</f>
        <v>0</v>
      </c>
      <c r="EO27" s="96">
        <f>'Eingabe Fragebogen'!EP30</f>
        <v>0</v>
      </c>
      <c r="EP27" s="96">
        <f>'Eingabe Fragebogen'!EQ30</f>
        <v>0</v>
      </c>
      <c r="EQ27" s="96">
        <f>'Eingabe Fragebogen'!ER30</f>
        <v>0</v>
      </c>
      <c r="ER27" s="96">
        <f>'Eingabe Fragebogen'!ES30</f>
        <v>0</v>
      </c>
      <c r="ES27" s="96">
        <f>'Eingabe Fragebogen'!ET30</f>
        <v>0</v>
      </c>
      <c r="ET27" s="96">
        <f>'Eingabe Fragebogen'!EU30</f>
        <v>0</v>
      </c>
      <c r="EU27" s="96">
        <f>'Eingabe Fragebogen'!EV30</f>
        <v>0</v>
      </c>
      <c r="EV27" s="96">
        <f>'Eingabe Fragebogen'!EW30</f>
        <v>0</v>
      </c>
      <c r="EW27" s="98"/>
    </row>
    <row r="28" spans="1:153">
      <c r="A28" s="213"/>
      <c r="B28" s="22">
        <v>24</v>
      </c>
      <c r="C28" s="25">
        <f>'Eingabe Fragebogen'!D31</f>
        <v>0</v>
      </c>
      <c r="D28" s="25">
        <f>'Eingabe Fragebogen'!E31</f>
        <v>0</v>
      </c>
      <c r="E28" s="25">
        <f>'Eingabe Fragebogen'!F31</f>
        <v>0</v>
      </c>
      <c r="F28" s="25">
        <f>'Eingabe Fragebogen'!G31</f>
        <v>0</v>
      </c>
      <c r="G28" s="25">
        <f>'Eingabe Fragebogen'!H31</f>
        <v>0</v>
      </c>
      <c r="H28" s="25">
        <f>'Eingabe Fragebogen'!I31</f>
        <v>0</v>
      </c>
      <c r="I28" s="25">
        <f>'Eingabe Fragebogen'!J31</f>
        <v>0</v>
      </c>
      <c r="J28" s="25">
        <f>'Eingabe Fragebogen'!K31</f>
        <v>0</v>
      </c>
      <c r="K28" s="25">
        <f>'Eingabe Fragebogen'!L31</f>
        <v>0</v>
      </c>
      <c r="L28" s="25">
        <f>'Eingabe Fragebogen'!M31</f>
        <v>0</v>
      </c>
      <c r="M28" s="25">
        <f>'Eingabe Fragebogen'!N31</f>
        <v>0</v>
      </c>
      <c r="N28" s="25">
        <f>'Eingabe Fragebogen'!O31</f>
        <v>0</v>
      </c>
      <c r="O28" s="25">
        <f>'Eingabe Fragebogen'!P31</f>
        <v>0</v>
      </c>
      <c r="P28" s="25">
        <f>'Eingabe Fragebogen'!Q31</f>
        <v>0</v>
      </c>
      <c r="Q28" s="25">
        <f>'Eingabe Fragebogen'!R31</f>
        <v>0</v>
      </c>
      <c r="R28" s="25">
        <f>'Eingabe Fragebogen'!S31</f>
        <v>0</v>
      </c>
      <c r="S28" s="25">
        <f>'Eingabe Fragebogen'!T31</f>
        <v>0</v>
      </c>
      <c r="T28" s="25">
        <f>'Eingabe Fragebogen'!U31</f>
        <v>0</v>
      </c>
      <c r="U28" s="25">
        <f>'Eingabe Fragebogen'!V31</f>
        <v>0</v>
      </c>
      <c r="V28" s="25">
        <f>'Eingabe Fragebogen'!W31</f>
        <v>0</v>
      </c>
      <c r="W28" s="25">
        <f>'Eingabe Fragebogen'!X31</f>
        <v>0</v>
      </c>
      <c r="X28" s="25">
        <f>'Eingabe Fragebogen'!Y31</f>
        <v>0</v>
      </c>
      <c r="Y28" s="25">
        <f>'Eingabe Fragebogen'!Z31</f>
        <v>0</v>
      </c>
      <c r="Z28" s="25">
        <f>'Eingabe Fragebogen'!AA31</f>
        <v>0</v>
      </c>
      <c r="AA28" s="25">
        <f>'Eingabe Fragebogen'!AB31</f>
        <v>0</v>
      </c>
      <c r="AB28" s="25">
        <f>'Eingabe Fragebogen'!AC31</f>
        <v>0</v>
      </c>
      <c r="AC28" s="25">
        <f>'Eingabe Fragebogen'!AD31</f>
        <v>0</v>
      </c>
      <c r="AD28" s="25">
        <f>'Eingabe Fragebogen'!AE31</f>
        <v>0</v>
      </c>
      <c r="AE28" s="25">
        <f>'Eingabe Fragebogen'!AF31</f>
        <v>0</v>
      </c>
      <c r="AF28" s="25">
        <f>'Eingabe Fragebogen'!AG31</f>
        <v>0</v>
      </c>
      <c r="AG28" s="25">
        <f>'Eingabe Fragebogen'!AH31</f>
        <v>0</v>
      </c>
      <c r="AH28" s="25">
        <f>'Eingabe Fragebogen'!AI31</f>
        <v>0</v>
      </c>
      <c r="AI28" s="25">
        <f>'Eingabe Fragebogen'!AJ31</f>
        <v>0</v>
      </c>
      <c r="AJ28" s="25">
        <f>'Eingabe Fragebogen'!AK31</f>
        <v>0</v>
      </c>
      <c r="AK28" s="25">
        <f>'Eingabe Fragebogen'!AL31</f>
        <v>0</v>
      </c>
      <c r="AL28" s="25">
        <f>'Eingabe Fragebogen'!AM31</f>
        <v>0</v>
      </c>
      <c r="AM28" s="25">
        <f>'Eingabe Fragebogen'!AN31</f>
        <v>0</v>
      </c>
      <c r="AN28" s="25">
        <f>'Eingabe Fragebogen'!AO31</f>
        <v>0</v>
      </c>
      <c r="AO28" s="25">
        <f>'Eingabe Fragebogen'!AP31</f>
        <v>0</v>
      </c>
      <c r="AP28" s="25">
        <f>'Eingabe Fragebogen'!AQ31</f>
        <v>0</v>
      </c>
      <c r="AQ28" s="25">
        <f>'Eingabe Fragebogen'!AR31</f>
        <v>0</v>
      </c>
      <c r="AR28" s="25">
        <f>'Eingabe Fragebogen'!AS31</f>
        <v>0</v>
      </c>
      <c r="AS28" s="25">
        <f>'Eingabe Fragebogen'!AT31</f>
        <v>0</v>
      </c>
      <c r="AT28" s="25">
        <f>'Eingabe Fragebogen'!AU31</f>
        <v>0</v>
      </c>
      <c r="AU28" s="25">
        <f>'Eingabe Fragebogen'!AV31</f>
        <v>0</v>
      </c>
      <c r="AV28" s="25">
        <f>'Eingabe Fragebogen'!AW31</f>
        <v>0</v>
      </c>
      <c r="AW28" s="25">
        <f>'Eingabe Fragebogen'!AX31</f>
        <v>0</v>
      </c>
      <c r="AX28" s="25">
        <f>'Eingabe Fragebogen'!AY31</f>
        <v>0</v>
      </c>
      <c r="AY28" s="25">
        <f>'Eingabe Fragebogen'!AZ31</f>
        <v>0</v>
      </c>
      <c r="AZ28" s="25">
        <f>'Eingabe Fragebogen'!BA31</f>
        <v>0</v>
      </c>
      <c r="BA28" s="25">
        <f>'Eingabe Fragebogen'!BB31</f>
        <v>0</v>
      </c>
      <c r="BB28" s="25">
        <f>'Eingabe Fragebogen'!BC31</f>
        <v>0</v>
      </c>
      <c r="BC28" s="25">
        <f>'Eingabe Fragebogen'!BD31</f>
        <v>0</v>
      </c>
      <c r="BD28" s="25">
        <f>'Eingabe Fragebogen'!BE31</f>
        <v>0</v>
      </c>
      <c r="BE28" s="25">
        <f>'Eingabe Fragebogen'!BF31</f>
        <v>0</v>
      </c>
      <c r="BF28" s="25">
        <f>'Eingabe Fragebogen'!BG31</f>
        <v>0</v>
      </c>
      <c r="BG28" s="25">
        <f>'Eingabe Fragebogen'!BH31</f>
        <v>0</v>
      </c>
      <c r="BH28" s="25">
        <f>'Eingabe Fragebogen'!BI31</f>
        <v>0</v>
      </c>
      <c r="BI28" s="25">
        <f>'Eingabe Fragebogen'!BJ31</f>
        <v>0</v>
      </c>
      <c r="BJ28" s="25">
        <f>'Eingabe Fragebogen'!BK31</f>
        <v>0</v>
      </c>
      <c r="BK28" s="25">
        <f>'Eingabe Fragebogen'!BL31</f>
        <v>0</v>
      </c>
      <c r="BL28" s="25">
        <f>'Eingabe Fragebogen'!BM31</f>
        <v>0</v>
      </c>
      <c r="BM28" s="25">
        <f>'Eingabe Fragebogen'!BN31</f>
        <v>0</v>
      </c>
      <c r="BN28" s="25">
        <f>'Eingabe Fragebogen'!BO31</f>
        <v>0</v>
      </c>
      <c r="BO28" s="25">
        <f>'Eingabe Fragebogen'!BP31</f>
        <v>0</v>
      </c>
      <c r="BP28" s="25">
        <f>'Eingabe Fragebogen'!BQ31</f>
        <v>0</v>
      </c>
      <c r="BQ28" s="25">
        <f>'Eingabe Fragebogen'!BR31</f>
        <v>0</v>
      </c>
      <c r="BR28" s="25">
        <f>'Eingabe Fragebogen'!BS31</f>
        <v>0</v>
      </c>
      <c r="BS28" s="25">
        <f>'Eingabe Fragebogen'!BT31</f>
        <v>0</v>
      </c>
      <c r="BT28" s="25">
        <f>'Eingabe Fragebogen'!BU31</f>
        <v>0</v>
      </c>
      <c r="BU28" s="25">
        <f>'Eingabe Fragebogen'!BV31</f>
        <v>0</v>
      </c>
      <c r="BV28" s="25">
        <f>'Eingabe Fragebogen'!BW31</f>
        <v>0</v>
      </c>
      <c r="BW28" s="25">
        <f>'Eingabe Fragebogen'!BX31</f>
        <v>0</v>
      </c>
      <c r="BX28" s="25">
        <f>'Eingabe Fragebogen'!BY31</f>
        <v>0</v>
      </c>
      <c r="BY28" s="25">
        <f>'Eingabe Fragebogen'!BZ31</f>
        <v>0</v>
      </c>
      <c r="BZ28" s="25">
        <f>'Eingabe Fragebogen'!CA31</f>
        <v>0</v>
      </c>
      <c r="CA28" s="25">
        <f>'Eingabe Fragebogen'!CB31</f>
        <v>0</v>
      </c>
      <c r="CB28" s="25">
        <f>'Eingabe Fragebogen'!CC31</f>
        <v>0</v>
      </c>
      <c r="CC28" s="25">
        <f>'Eingabe Fragebogen'!CD31</f>
        <v>0</v>
      </c>
      <c r="CD28" s="25">
        <f>'Eingabe Fragebogen'!CE31</f>
        <v>0</v>
      </c>
      <c r="CE28" s="25">
        <f>'Eingabe Fragebogen'!CF31</f>
        <v>0</v>
      </c>
      <c r="CF28" s="25">
        <f>'Eingabe Fragebogen'!CG31</f>
        <v>0</v>
      </c>
      <c r="CG28" s="25">
        <f>'Eingabe Fragebogen'!CH31</f>
        <v>0</v>
      </c>
      <c r="CH28" s="25">
        <f>'Eingabe Fragebogen'!CI31</f>
        <v>0</v>
      </c>
      <c r="CI28" s="25">
        <f>'Eingabe Fragebogen'!CJ31</f>
        <v>0</v>
      </c>
      <c r="CJ28" s="25">
        <f>'Eingabe Fragebogen'!CK31</f>
        <v>0</v>
      </c>
      <c r="CK28" s="25">
        <f>'Eingabe Fragebogen'!CL31</f>
        <v>0</v>
      </c>
      <c r="CL28" s="25">
        <f>'Eingabe Fragebogen'!CM31</f>
        <v>0</v>
      </c>
      <c r="CM28" s="25">
        <f>'Eingabe Fragebogen'!CN31</f>
        <v>0</v>
      </c>
      <c r="CN28" s="25">
        <f>'Eingabe Fragebogen'!CO31</f>
        <v>0</v>
      </c>
      <c r="CO28" s="25">
        <f>'Eingabe Fragebogen'!CP31</f>
        <v>0</v>
      </c>
      <c r="CP28" s="25">
        <f>'Eingabe Fragebogen'!CQ31</f>
        <v>0</v>
      </c>
      <c r="CQ28" s="25">
        <f>'Eingabe Fragebogen'!CR31</f>
        <v>0</v>
      </c>
      <c r="CR28" s="25">
        <f>'Eingabe Fragebogen'!CS31</f>
        <v>0</v>
      </c>
      <c r="CS28" s="25">
        <f>'Eingabe Fragebogen'!CT31</f>
        <v>0</v>
      </c>
      <c r="CT28" s="25">
        <f>'Eingabe Fragebogen'!CU31</f>
        <v>0</v>
      </c>
      <c r="CU28" s="25">
        <f>'Eingabe Fragebogen'!CV31</f>
        <v>0</v>
      </c>
      <c r="CV28" s="25">
        <f>'Eingabe Fragebogen'!CW31</f>
        <v>0</v>
      </c>
      <c r="CW28" s="25">
        <f>'Eingabe Fragebogen'!CX31</f>
        <v>0</v>
      </c>
      <c r="CX28" s="25">
        <f>'Eingabe Fragebogen'!CY31</f>
        <v>0</v>
      </c>
      <c r="CY28" s="25">
        <f>'Eingabe Fragebogen'!CZ31</f>
        <v>0</v>
      </c>
      <c r="CZ28" s="25">
        <f>'Eingabe Fragebogen'!DA31</f>
        <v>0</v>
      </c>
      <c r="DA28" s="25">
        <f>'Eingabe Fragebogen'!DB31</f>
        <v>0</v>
      </c>
      <c r="DB28" s="25">
        <f>'Eingabe Fragebogen'!DC31</f>
        <v>0</v>
      </c>
      <c r="DC28" s="25">
        <f>'Eingabe Fragebogen'!DD31</f>
        <v>0</v>
      </c>
      <c r="DD28" s="25">
        <f>'Eingabe Fragebogen'!DE31</f>
        <v>0</v>
      </c>
      <c r="DE28" s="25">
        <f>'Eingabe Fragebogen'!DF31</f>
        <v>0</v>
      </c>
      <c r="DF28" s="25">
        <f>'Eingabe Fragebogen'!DG31</f>
        <v>0</v>
      </c>
      <c r="DG28" s="25">
        <f>'Eingabe Fragebogen'!DH31</f>
        <v>0</v>
      </c>
      <c r="DH28" s="25">
        <f>'Eingabe Fragebogen'!DI31</f>
        <v>0</v>
      </c>
      <c r="DI28" s="25">
        <f>'Eingabe Fragebogen'!DJ31</f>
        <v>0</v>
      </c>
      <c r="DJ28" s="25">
        <f>'Eingabe Fragebogen'!DK31</f>
        <v>0</v>
      </c>
      <c r="DK28" s="25">
        <f>'Eingabe Fragebogen'!DL31</f>
        <v>0</v>
      </c>
      <c r="DL28" s="25">
        <f>'Eingabe Fragebogen'!DM31</f>
        <v>0</v>
      </c>
      <c r="DM28" s="25">
        <f>'Eingabe Fragebogen'!DN31</f>
        <v>0</v>
      </c>
      <c r="DN28" s="25">
        <f>'Eingabe Fragebogen'!DO31</f>
        <v>0</v>
      </c>
      <c r="DO28" s="25">
        <f>'Eingabe Fragebogen'!DP31</f>
        <v>0</v>
      </c>
      <c r="DP28" s="25">
        <f>'Eingabe Fragebogen'!DQ31</f>
        <v>0</v>
      </c>
      <c r="DQ28" s="25">
        <f>'Eingabe Fragebogen'!DR31</f>
        <v>0</v>
      </c>
      <c r="DR28" s="25">
        <f>'Eingabe Fragebogen'!DS31</f>
        <v>0</v>
      </c>
      <c r="DS28" s="25">
        <f>'Eingabe Fragebogen'!DT31</f>
        <v>0</v>
      </c>
      <c r="DT28" s="25">
        <f>'Eingabe Fragebogen'!DU31</f>
        <v>0</v>
      </c>
      <c r="DU28" s="25">
        <f>'Eingabe Fragebogen'!DV31</f>
        <v>0</v>
      </c>
      <c r="DV28" s="25">
        <f>'Eingabe Fragebogen'!DW31</f>
        <v>0</v>
      </c>
      <c r="DW28" s="25">
        <f>'Eingabe Fragebogen'!DX31</f>
        <v>0</v>
      </c>
      <c r="DX28" s="25">
        <f>'Eingabe Fragebogen'!DY31</f>
        <v>0</v>
      </c>
      <c r="DY28" s="25">
        <f>'Eingabe Fragebogen'!DZ31</f>
        <v>0</v>
      </c>
      <c r="DZ28" s="25">
        <f>'Eingabe Fragebogen'!EA31</f>
        <v>0</v>
      </c>
      <c r="EA28" s="25">
        <f>'Eingabe Fragebogen'!EB31</f>
        <v>0</v>
      </c>
      <c r="EB28" s="25">
        <f>'Eingabe Fragebogen'!EC31</f>
        <v>0</v>
      </c>
      <c r="EC28" s="25">
        <f>'Eingabe Fragebogen'!ED31</f>
        <v>0</v>
      </c>
      <c r="ED28" s="25">
        <f>'Eingabe Fragebogen'!EE31</f>
        <v>0</v>
      </c>
      <c r="EE28" s="25">
        <f>'Eingabe Fragebogen'!EF31</f>
        <v>0</v>
      </c>
      <c r="EF28" s="25">
        <f>'Eingabe Fragebogen'!EG31</f>
        <v>0</v>
      </c>
      <c r="EG28" s="25">
        <f>'Eingabe Fragebogen'!EH31</f>
        <v>0</v>
      </c>
      <c r="EH28" s="25">
        <f>'Eingabe Fragebogen'!EI31</f>
        <v>0</v>
      </c>
      <c r="EI28" s="25">
        <f>'Eingabe Fragebogen'!EJ31</f>
        <v>0</v>
      </c>
      <c r="EJ28" s="25">
        <f>'Eingabe Fragebogen'!EK31</f>
        <v>0</v>
      </c>
      <c r="EK28" s="25">
        <f>'Eingabe Fragebogen'!EL31</f>
        <v>0</v>
      </c>
      <c r="EL28" s="25">
        <f>'Eingabe Fragebogen'!EM31</f>
        <v>0</v>
      </c>
      <c r="EM28" s="25">
        <f>'Eingabe Fragebogen'!EN31</f>
        <v>0</v>
      </c>
      <c r="EN28" s="25">
        <f>'Eingabe Fragebogen'!EO31</f>
        <v>0</v>
      </c>
      <c r="EO28" s="25">
        <f>'Eingabe Fragebogen'!EP31</f>
        <v>0</v>
      </c>
      <c r="EP28" s="25">
        <f>'Eingabe Fragebogen'!EQ31</f>
        <v>0</v>
      </c>
      <c r="EQ28" s="25">
        <f>'Eingabe Fragebogen'!ER31</f>
        <v>0</v>
      </c>
      <c r="ER28" s="25">
        <f>'Eingabe Fragebogen'!ES31</f>
        <v>0</v>
      </c>
      <c r="ES28" s="25">
        <f>'Eingabe Fragebogen'!ET31</f>
        <v>0</v>
      </c>
      <c r="ET28" s="25">
        <f>'Eingabe Fragebogen'!EU31</f>
        <v>0</v>
      </c>
      <c r="EU28" s="25">
        <f>'Eingabe Fragebogen'!EV31</f>
        <v>0</v>
      </c>
      <c r="EV28" s="25">
        <f>'Eingabe Fragebogen'!EW31</f>
        <v>0</v>
      </c>
      <c r="EW28" s="98" t="s">
        <v>12</v>
      </c>
    </row>
    <row r="29" spans="1:153">
      <c r="A29" s="213"/>
      <c r="B29" s="22">
        <v>25</v>
      </c>
      <c r="C29" s="25">
        <f>'Eingabe Fragebogen'!D32</f>
        <v>0</v>
      </c>
      <c r="D29" s="25">
        <f>'Eingabe Fragebogen'!E32</f>
        <v>0</v>
      </c>
      <c r="E29" s="25">
        <f>'Eingabe Fragebogen'!F32</f>
        <v>0</v>
      </c>
      <c r="F29" s="25">
        <f>'Eingabe Fragebogen'!G32</f>
        <v>0</v>
      </c>
      <c r="G29" s="25">
        <f>'Eingabe Fragebogen'!H32</f>
        <v>0</v>
      </c>
      <c r="H29" s="25">
        <f>'Eingabe Fragebogen'!I32</f>
        <v>0</v>
      </c>
      <c r="I29" s="25">
        <f>'Eingabe Fragebogen'!J32</f>
        <v>0</v>
      </c>
      <c r="J29" s="25">
        <f>'Eingabe Fragebogen'!K32</f>
        <v>0</v>
      </c>
      <c r="K29" s="25">
        <f>'Eingabe Fragebogen'!L32</f>
        <v>0</v>
      </c>
      <c r="L29" s="25">
        <f>'Eingabe Fragebogen'!M32</f>
        <v>0</v>
      </c>
      <c r="M29" s="25">
        <f>'Eingabe Fragebogen'!N32</f>
        <v>0</v>
      </c>
      <c r="N29" s="25">
        <f>'Eingabe Fragebogen'!O32</f>
        <v>0</v>
      </c>
      <c r="O29" s="25">
        <f>'Eingabe Fragebogen'!P32</f>
        <v>0</v>
      </c>
      <c r="P29" s="25">
        <f>'Eingabe Fragebogen'!Q32</f>
        <v>0</v>
      </c>
      <c r="Q29" s="25">
        <f>'Eingabe Fragebogen'!R32</f>
        <v>0</v>
      </c>
      <c r="R29" s="25">
        <f>'Eingabe Fragebogen'!S32</f>
        <v>0</v>
      </c>
      <c r="S29" s="25">
        <f>'Eingabe Fragebogen'!T32</f>
        <v>0</v>
      </c>
      <c r="T29" s="25">
        <f>'Eingabe Fragebogen'!U32</f>
        <v>0</v>
      </c>
      <c r="U29" s="25">
        <f>'Eingabe Fragebogen'!V32</f>
        <v>0</v>
      </c>
      <c r="V29" s="25">
        <f>'Eingabe Fragebogen'!W32</f>
        <v>0</v>
      </c>
      <c r="W29" s="25">
        <f>'Eingabe Fragebogen'!X32</f>
        <v>0</v>
      </c>
      <c r="X29" s="25">
        <f>'Eingabe Fragebogen'!Y32</f>
        <v>0</v>
      </c>
      <c r="Y29" s="25">
        <f>'Eingabe Fragebogen'!Z32</f>
        <v>0</v>
      </c>
      <c r="Z29" s="25">
        <f>'Eingabe Fragebogen'!AA32</f>
        <v>0</v>
      </c>
      <c r="AA29" s="25">
        <f>'Eingabe Fragebogen'!AB32</f>
        <v>0</v>
      </c>
      <c r="AB29" s="25">
        <f>'Eingabe Fragebogen'!AC32</f>
        <v>0</v>
      </c>
      <c r="AC29" s="25">
        <f>'Eingabe Fragebogen'!AD32</f>
        <v>0</v>
      </c>
      <c r="AD29" s="25">
        <f>'Eingabe Fragebogen'!AE32</f>
        <v>0</v>
      </c>
      <c r="AE29" s="25">
        <f>'Eingabe Fragebogen'!AF32</f>
        <v>0</v>
      </c>
      <c r="AF29" s="25">
        <f>'Eingabe Fragebogen'!AG32</f>
        <v>0</v>
      </c>
      <c r="AG29" s="25">
        <f>'Eingabe Fragebogen'!AH32</f>
        <v>0</v>
      </c>
      <c r="AH29" s="25">
        <f>'Eingabe Fragebogen'!AI32</f>
        <v>0</v>
      </c>
      <c r="AI29" s="25">
        <f>'Eingabe Fragebogen'!AJ32</f>
        <v>0</v>
      </c>
      <c r="AJ29" s="25">
        <f>'Eingabe Fragebogen'!AK32</f>
        <v>0</v>
      </c>
      <c r="AK29" s="25">
        <f>'Eingabe Fragebogen'!AL32</f>
        <v>0</v>
      </c>
      <c r="AL29" s="25">
        <f>'Eingabe Fragebogen'!AM32</f>
        <v>0</v>
      </c>
      <c r="AM29" s="25">
        <f>'Eingabe Fragebogen'!AN32</f>
        <v>0</v>
      </c>
      <c r="AN29" s="25">
        <f>'Eingabe Fragebogen'!AO32</f>
        <v>0</v>
      </c>
      <c r="AO29" s="25">
        <f>'Eingabe Fragebogen'!AP32</f>
        <v>0</v>
      </c>
      <c r="AP29" s="25">
        <f>'Eingabe Fragebogen'!AQ32</f>
        <v>0</v>
      </c>
      <c r="AQ29" s="25">
        <f>'Eingabe Fragebogen'!AR32</f>
        <v>0</v>
      </c>
      <c r="AR29" s="25">
        <f>'Eingabe Fragebogen'!AS32</f>
        <v>0</v>
      </c>
      <c r="AS29" s="25">
        <f>'Eingabe Fragebogen'!AT32</f>
        <v>0</v>
      </c>
      <c r="AT29" s="25">
        <f>'Eingabe Fragebogen'!AU32</f>
        <v>0</v>
      </c>
      <c r="AU29" s="25">
        <f>'Eingabe Fragebogen'!AV32</f>
        <v>0</v>
      </c>
      <c r="AV29" s="25">
        <f>'Eingabe Fragebogen'!AW32</f>
        <v>0</v>
      </c>
      <c r="AW29" s="25">
        <f>'Eingabe Fragebogen'!AX32</f>
        <v>0</v>
      </c>
      <c r="AX29" s="25">
        <f>'Eingabe Fragebogen'!AY32</f>
        <v>0</v>
      </c>
      <c r="AY29" s="25">
        <f>'Eingabe Fragebogen'!AZ32</f>
        <v>0</v>
      </c>
      <c r="AZ29" s="25">
        <f>'Eingabe Fragebogen'!BA32</f>
        <v>0</v>
      </c>
      <c r="BA29" s="25">
        <f>'Eingabe Fragebogen'!BB32</f>
        <v>0</v>
      </c>
      <c r="BB29" s="25">
        <f>'Eingabe Fragebogen'!BC32</f>
        <v>0</v>
      </c>
      <c r="BC29" s="25">
        <f>'Eingabe Fragebogen'!BD32</f>
        <v>0</v>
      </c>
      <c r="BD29" s="25">
        <f>'Eingabe Fragebogen'!BE32</f>
        <v>0</v>
      </c>
      <c r="BE29" s="25">
        <f>'Eingabe Fragebogen'!BF32</f>
        <v>0</v>
      </c>
      <c r="BF29" s="25">
        <f>'Eingabe Fragebogen'!BG32</f>
        <v>0</v>
      </c>
      <c r="BG29" s="25">
        <f>'Eingabe Fragebogen'!BH32</f>
        <v>0</v>
      </c>
      <c r="BH29" s="25">
        <f>'Eingabe Fragebogen'!BI32</f>
        <v>0</v>
      </c>
      <c r="BI29" s="25">
        <f>'Eingabe Fragebogen'!BJ32</f>
        <v>0</v>
      </c>
      <c r="BJ29" s="25">
        <f>'Eingabe Fragebogen'!BK32</f>
        <v>0</v>
      </c>
      <c r="BK29" s="25">
        <f>'Eingabe Fragebogen'!BL32</f>
        <v>0</v>
      </c>
      <c r="BL29" s="25">
        <f>'Eingabe Fragebogen'!BM32</f>
        <v>0</v>
      </c>
      <c r="BM29" s="25">
        <f>'Eingabe Fragebogen'!BN32</f>
        <v>0</v>
      </c>
      <c r="BN29" s="25">
        <f>'Eingabe Fragebogen'!BO32</f>
        <v>0</v>
      </c>
      <c r="BO29" s="25">
        <f>'Eingabe Fragebogen'!BP32</f>
        <v>0</v>
      </c>
      <c r="BP29" s="25">
        <f>'Eingabe Fragebogen'!BQ32</f>
        <v>0</v>
      </c>
      <c r="BQ29" s="25">
        <f>'Eingabe Fragebogen'!BR32</f>
        <v>0</v>
      </c>
      <c r="BR29" s="25">
        <f>'Eingabe Fragebogen'!BS32</f>
        <v>0</v>
      </c>
      <c r="BS29" s="25">
        <f>'Eingabe Fragebogen'!BT32</f>
        <v>0</v>
      </c>
      <c r="BT29" s="25">
        <f>'Eingabe Fragebogen'!BU32</f>
        <v>0</v>
      </c>
      <c r="BU29" s="25">
        <f>'Eingabe Fragebogen'!BV32</f>
        <v>0</v>
      </c>
      <c r="BV29" s="25">
        <f>'Eingabe Fragebogen'!BW32</f>
        <v>0</v>
      </c>
      <c r="BW29" s="25">
        <f>'Eingabe Fragebogen'!BX32</f>
        <v>0</v>
      </c>
      <c r="BX29" s="25">
        <f>'Eingabe Fragebogen'!BY32</f>
        <v>0</v>
      </c>
      <c r="BY29" s="25">
        <f>'Eingabe Fragebogen'!BZ32</f>
        <v>0</v>
      </c>
      <c r="BZ29" s="25">
        <f>'Eingabe Fragebogen'!CA32</f>
        <v>0</v>
      </c>
      <c r="CA29" s="25">
        <f>'Eingabe Fragebogen'!CB32</f>
        <v>0</v>
      </c>
      <c r="CB29" s="25">
        <f>'Eingabe Fragebogen'!CC32</f>
        <v>0</v>
      </c>
      <c r="CC29" s="25">
        <f>'Eingabe Fragebogen'!CD32</f>
        <v>0</v>
      </c>
      <c r="CD29" s="25">
        <f>'Eingabe Fragebogen'!CE32</f>
        <v>0</v>
      </c>
      <c r="CE29" s="25">
        <f>'Eingabe Fragebogen'!CF32</f>
        <v>0</v>
      </c>
      <c r="CF29" s="25">
        <f>'Eingabe Fragebogen'!CG32</f>
        <v>0</v>
      </c>
      <c r="CG29" s="25">
        <f>'Eingabe Fragebogen'!CH32</f>
        <v>0</v>
      </c>
      <c r="CH29" s="25">
        <f>'Eingabe Fragebogen'!CI32</f>
        <v>0</v>
      </c>
      <c r="CI29" s="25">
        <f>'Eingabe Fragebogen'!CJ32</f>
        <v>0</v>
      </c>
      <c r="CJ29" s="25">
        <f>'Eingabe Fragebogen'!CK32</f>
        <v>0</v>
      </c>
      <c r="CK29" s="25">
        <f>'Eingabe Fragebogen'!CL32</f>
        <v>0</v>
      </c>
      <c r="CL29" s="25">
        <f>'Eingabe Fragebogen'!CM32</f>
        <v>0</v>
      </c>
      <c r="CM29" s="25">
        <f>'Eingabe Fragebogen'!CN32</f>
        <v>0</v>
      </c>
      <c r="CN29" s="25">
        <f>'Eingabe Fragebogen'!CO32</f>
        <v>0</v>
      </c>
      <c r="CO29" s="25">
        <f>'Eingabe Fragebogen'!CP32</f>
        <v>0</v>
      </c>
      <c r="CP29" s="25">
        <f>'Eingabe Fragebogen'!CQ32</f>
        <v>0</v>
      </c>
      <c r="CQ29" s="25">
        <f>'Eingabe Fragebogen'!CR32</f>
        <v>0</v>
      </c>
      <c r="CR29" s="25">
        <f>'Eingabe Fragebogen'!CS32</f>
        <v>0</v>
      </c>
      <c r="CS29" s="25">
        <f>'Eingabe Fragebogen'!CT32</f>
        <v>0</v>
      </c>
      <c r="CT29" s="25">
        <f>'Eingabe Fragebogen'!CU32</f>
        <v>0</v>
      </c>
      <c r="CU29" s="25">
        <f>'Eingabe Fragebogen'!CV32</f>
        <v>0</v>
      </c>
      <c r="CV29" s="25">
        <f>'Eingabe Fragebogen'!CW32</f>
        <v>0</v>
      </c>
      <c r="CW29" s="25">
        <f>'Eingabe Fragebogen'!CX32</f>
        <v>0</v>
      </c>
      <c r="CX29" s="25">
        <f>'Eingabe Fragebogen'!CY32</f>
        <v>0</v>
      </c>
      <c r="CY29" s="25">
        <f>'Eingabe Fragebogen'!CZ32</f>
        <v>0</v>
      </c>
      <c r="CZ29" s="25">
        <f>'Eingabe Fragebogen'!DA32</f>
        <v>0</v>
      </c>
      <c r="DA29" s="25">
        <f>'Eingabe Fragebogen'!DB32</f>
        <v>0</v>
      </c>
      <c r="DB29" s="25">
        <f>'Eingabe Fragebogen'!DC32</f>
        <v>0</v>
      </c>
      <c r="DC29" s="25">
        <f>'Eingabe Fragebogen'!DD32</f>
        <v>0</v>
      </c>
      <c r="DD29" s="25">
        <f>'Eingabe Fragebogen'!DE32</f>
        <v>0</v>
      </c>
      <c r="DE29" s="25">
        <f>'Eingabe Fragebogen'!DF32</f>
        <v>0</v>
      </c>
      <c r="DF29" s="25">
        <f>'Eingabe Fragebogen'!DG32</f>
        <v>0</v>
      </c>
      <c r="DG29" s="25">
        <f>'Eingabe Fragebogen'!DH32</f>
        <v>0</v>
      </c>
      <c r="DH29" s="25">
        <f>'Eingabe Fragebogen'!DI32</f>
        <v>0</v>
      </c>
      <c r="DI29" s="25">
        <f>'Eingabe Fragebogen'!DJ32</f>
        <v>0</v>
      </c>
      <c r="DJ29" s="25">
        <f>'Eingabe Fragebogen'!DK32</f>
        <v>0</v>
      </c>
      <c r="DK29" s="25">
        <f>'Eingabe Fragebogen'!DL32</f>
        <v>0</v>
      </c>
      <c r="DL29" s="25">
        <f>'Eingabe Fragebogen'!DM32</f>
        <v>0</v>
      </c>
      <c r="DM29" s="25">
        <f>'Eingabe Fragebogen'!DN32</f>
        <v>0</v>
      </c>
      <c r="DN29" s="25">
        <f>'Eingabe Fragebogen'!DO32</f>
        <v>0</v>
      </c>
      <c r="DO29" s="25">
        <f>'Eingabe Fragebogen'!DP32</f>
        <v>0</v>
      </c>
      <c r="DP29" s="25">
        <f>'Eingabe Fragebogen'!DQ32</f>
        <v>0</v>
      </c>
      <c r="DQ29" s="25">
        <f>'Eingabe Fragebogen'!DR32</f>
        <v>0</v>
      </c>
      <c r="DR29" s="25">
        <f>'Eingabe Fragebogen'!DS32</f>
        <v>0</v>
      </c>
      <c r="DS29" s="25">
        <f>'Eingabe Fragebogen'!DT32</f>
        <v>0</v>
      </c>
      <c r="DT29" s="25">
        <f>'Eingabe Fragebogen'!DU32</f>
        <v>0</v>
      </c>
      <c r="DU29" s="25">
        <f>'Eingabe Fragebogen'!DV32</f>
        <v>0</v>
      </c>
      <c r="DV29" s="25">
        <f>'Eingabe Fragebogen'!DW32</f>
        <v>0</v>
      </c>
      <c r="DW29" s="25">
        <f>'Eingabe Fragebogen'!DX32</f>
        <v>0</v>
      </c>
      <c r="DX29" s="25">
        <f>'Eingabe Fragebogen'!DY32</f>
        <v>0</v>
      </c>
      <c r="DY29" s="25">
        <f>'Eingabe Fragebogen'!DZ32</f>
        <v>0</v>
      </c>
      <c r="DZ29" s="25">
        <f>'Eingabe Fragebogen'!EA32</f>
        <v>0</v>
      </c>
      <c r="EA29" s="25">
        <f>'Eingabe Fragebogen'!EB32</f>
        <v>0</v>
      </c>
      <c r="EB29" s="25">
        <f>'Eingabe Fragebogen'!EC32</f>
        <v>0</v>
      </c>
      <c r="EC29" s="25">
        <f>'Eingabe Fragebogen'!ED32</f>
        <v>0</v>
      </c>
      <c r="ED29" s="25">
        <f>'Eingabe Fragebogen'!EE32</f>
        <v>0</v>
      </c>
      <c r="EE29" s="25">
        <f>'Eingabe Fragebogen'!EF32</f>
        <v>0</v>
      </c>
      <c r="EF29" s="25">
        <f>'Eingabe Fragebogen'!EG32</f>
        <v>0</v>
      </c>
      <c r="EG29" s="25">
        <f>'Eingabe Fragebogen'!EH32</f>
        <v>0</v>
      </c>
      <c r="EH29" s="25">
        <f>'Eingabe Fragebogen'!EI32</f>
        <v>0</v>
      </c>
      <c r="EI29" s="25">
        <f>'Eingabe Fragebogen'!EJ32</f>
        <v>0</v>
      </c>
      <c r="EJ29" s="25">
        <f>'Eingabe Fragebogen'!EK32</f>
        <v>0</v>
      </c>
      <c r="EK29" s="25">
        <f>'Eingabe Fragebogen'!EL32</f>
        <v>0</v>
      </c>
      <c r="EL29" s="25">
        <f>'Eingabe Fragebogen'!EM32</f>
        <v>0</v>
      </c>
      <c r="EM29" s="25">
        <f>'Eingabe Fragebogen'!EN32</f>
        <v>0</v>
      </c>
      <c r="EN29" s="25">
        <f>'Eingabe Fragebogen'!EO32</f>
        <v>0</v>
      </c>
      <c r="EO29" s="25">
        <f>'Eingabe Fragebogen'!EP32</f>
        <v>0</v>
      </c>
      <c r="EP29" s="25">
        <f>'Eingabe Fragebogen'!EQ32</f>
        <v>0</v>
      </c>
      <c r="EQ29" s="25">
        <f>'Eingabe Fragebogen'!ER32</f>
        <v>0</v>
      </c>
      <c r="ER29" s="25">
        <f>'Eingabe Fragebogen'!ES32</f>
        <v>0</v>
      </c>
      <c r="ES29" s="25">
        <f>'Eingabe Fragebogen'!ET32</f>
        <v>0</v>
      </c>
      <c r="ET29" s="25">
        <f>'Eingabe Fragebogen'!EU32</f>
        <v>0</v>
      </c>
      <c r="EU29" s="25">
        <f>'Eingabe Fragebogen'!EV32</f>
        <v>0</v>
      </c>
      <c r="EV29" s="25">
        <f>'Eingabe Fragebogen'!EW32</f>
        <v>0</v>
      </c>
      <c r="EW29" s="98"/>
    </row>
    <row r="30" spans="1:153">
      <c r="A30" s="213"/>
      <c r="B30" s="90">
        <v>26</v>
      </c>
      <c r="C30" s="25">
        <f>IF('Eingabe Fragebogen'!D33=1,4,IF('Eingabe Fragebogen'!D33=2,3,IF('Eingabe Fragebogen'!D33=3,2,IF('Eingabe Fragebogen'!D33=4,1,'Eingabe Fragebogen'!D33))))</f>
        <v>0</v>
      </c>
      <c r="D30" s="25">
        <f>IF('Eingabe Fragebogen'!E33=1,4,IF('Eingabe Fragebogen'!E33=2,3,IF('Eingabe Fragebogen'!E33=3,2,IF('Eingabe Fragebogen'!E33=4,1,'Eingabe Fragebogen'!E33))))</f>
        <v>0</v>
      </c>
      <c r="E30" s="25">
        <f>IF('Eingabe Fragebogen'!F33=1,4,IF('Eingabe Fragebogen'!F33=2,3,IF('Eingabe Fragebogen'!F33=3,2,IF('Eingabe Fragebogen'!F33=4,1,'Eingabe Fragebogen'!F33))))</f>
        <v>0</v>
      </c>
      <c r="F30" s="25">
        <f>IF('Eingabe Fragebogen'!G33=1,4,IF('Eingabe Fragebogen'!G33=2,3,IF('Eingabe Fragebogen'!G33=3,2,IF('Eingabe Fragebogen'!G33=4,1,'Eingabe Fragebogen'!G33))))</f>
        <v>0</v>
      </c>
      <c r="G30" s="25">
        <f>IF('Eingabe Fragebogen'!H33=1,4,IF('Eingabe Fragebogen'!H33=2,3,IF('Eingabe Fragebogen'!H33=3,2,IF('Eingabe Fragebogen'!H33=4,1,'Eingabe Fragebogen'!H33))))</f>
        <v>0</v>
      </c>
      <c r="H30" s="25">
        <f>IF('Eingabe Fragebogen'!I33=1,4,IF('Eingabe Fragebogen'!I33=2,3,IF('Eingabe Fragebogen'!I33=3,2,IF('Eingabe Fragebogen'!I33=4,1,'Eingabe Fragebogen'!I33))))</f>
        <v>0</v>
      </c>
      <c r="I30" s="25">
        <f>IF('Eingabe Fragebogen'!J33=1,4,IF('Eingabe Fragebogen'!J33=2,3,IF('Eingabe Fragebogen'!J33=3,2,IF('Eingabe Fragebogen'!J33=4,1,'Eingabe Fragebogen'!J33))))</f>
        <v>0</v>
      </c>
      <c r="J30" s="25">
        <f>IF('Eingabe Fragebogen'!K33=1,4,IF('Eingabe Fragebogen'!K33=2,3,IF('Eingabe Fragebogen'!K33=3,2,IF('Eingabe Fragebogen'!K33=4,1,'Eingabe Fragebogen'!K33))))</f>
        <v>0</v>
      </c>
      <c r="K30" s="25">
        <f>IF('Eingabe Fragebogen'!L33=1,4,IF('Eingabe Fragebogen'!L33=2,3,IF('Eingabe Fragebogen'!L33=3,2,IF('Eingabe Fragebogen'!L33=4,1,'Eingabe Fragebogen'!L33))))</f>
        <v>0</v>
      </c>
      <c r="L30" s="25">
        <f>IF('Eingabe Fragebogen'!M33=1,4,IF('Eingabe Fragebogen'!M33=2,3,IF('Eingabe Fragebogen'!M33=3,2,IF('Eingabe Fragebogen'!M33=4,1,'Eingabe Fragebogen'!M33))))</f>
        <v>0</v>
      </c>
      <c r="M30" s="25">
        <f>IF('Eingabe Fragebogen'!N33=1,4,IF('Eingabe Fragebogen'!N33=2,3,IF('Eingabe Fragebogen'!N33=3,2,IF('Eingabe Fragebogen'!N33=4,1,'Eingabe Fragebogen'!N33))))</f>
        <v>0</v>
      </c>
      <c r="N30" s="25">
        <f>IF('Eingabe Fragebogen'!O33=1,4,IF('Eingabe Fragebogen'!O33=2,3,IF('Eingabe Fragebogen'!O33=3,2,IF('Eingabe Fragebogen'!O33=4,1,'Eingabe Fragebogen'!O33))))</f>
        <v>0</v>
      </c>
      <c r="O30" s="25">
        <f>IF('Eingabe Fragebogen'!P33=1,4,IF('Eingabe Fragebogen'!P33=2,3,IF('Eingabe Fragebogen'!P33=3,2,IF('Eingabe Fragebogen'!P33=4,1,'Eingabe Fragebogen'!P33))))</f>
        <v>0</v>
      </c>
      <c r="P30" s="25">
        <f>IF('Eingabe Fragebogen'!Q33=1,4,IF('Eingabe Fragebogen'!Q33=2,3,IF('Eingabe Fragebogen'!Q33=3,2,IF('Eingabe Fragebogen'!Q33=4,1,'Eingabe Fragebogen'!Q33))))</f>
        <v>0</v>
      </c>
      <c r="Q30" s="25">
        <f>IF('Eingabe Fragebogen'!R33=1,4,IF('Eingabe Fragebogen'!R33=2,3,IF('Eingabe Fragebogen'!R33=3,2,IF('Eingabe Fragebogen'!R33=4,1,'Eingabe Fragebogen'!R33))))</f>
        <v>0</v>
      </c>
      <c r="R30" s="25">
        <f>IF('Eingabe Fragebogen'!S33=1,4,IF('Eingabe Fragebogen'!S33=2,3,IF('Eingabe Fragebogen'!S33=3,2,IF('Eingabe Fragebogen'!S33=4,1,'Eingabe Fragebogen'!S33))))</f>
        <v>0</v>
      </c>
      <c r="S30" s="25">
        <f>IF('Eingabe Fragebogen'!T33=1,4,IF('Eingabe Fragebogen'!T33=2,3,IF('Eingabe Fragebogen'!T33=3,2,IF('Eingabe Fragebogen'!T33=4,1,'Eingabe Fragebogen'!T33))))</f>
        <v>0</v>
      </c>
      <c r="T30" s="25">
        <f>IF('Eingabe Fragebogen'!U33=1,4,IF('Eingabe Fragebogen'!U33=2,3,IF('Eingabe Fragebogen'!U33=3,2,IF('Eingabe Fragebogen'!U33=4,1,'Eingabe Fragebogen'!U33))))</f>
        <v>0</v>
      </c>
      <c r="U30" s="25">
        <f>IF('Eingabe Fragebogen'!V33=1,4,IF('Eingabe Fragebogen'!V33=2,3,IF('Eingabe Fragebogen'!V33=3,2,IF('Eingabe Fragebogen'!V33=4,1,'Eingabe Fragebogen'!V33))))</f>
        <v>0</v>
      </c>
      <c r="V30" s="25">
        <f>IF('Eingabe Fragebogen'!W33=1,4,IF('Eingabe Fragebogen'!W33=2,3,IF('Eingabe Fragebogen'!W33=3,2,IF('Eingabe Fragebogen'!W33=4,1,'Eingabe Fragebogen'!W33))))</f>
        <v>0</v>
      </c>
      <c r="W30" s="25">
        <f>IF('Eingabe Fragebogen'!X33=1,4,IF('Eingabe Fragebogen'!X33=2,3,IF('Eingabe Fragebogen'!X33=3,2,IF('Eingabe Fragebogen'!X33=4,1,'Eingabe Fragebogen'!X33))))</f>
        <v>0</v>
      </c>
      <c r="X30" s="25">
        <f>IF('Eingabe Fragebogen'!Y33=1,4,IF('Eingabe Fragebogen'!Y33=2,3,IF('Eingabe Fragebogen'!Y33=3,2,IF('Eingabe Fragebogen'!Y33=4,1,'Eingabe Fragebogen'!Y33))))</f>
        <v>0</v>
      </c>
      <c r="Y30" s="25">
        <f>IF('Eingabe Fragebogen'!Z33=1,4,IF('Eingabe Fragebogen'!Z33=2,3,IF('Eingabe Fragebogen'!Z33=3,2,IF('Eingabe Fragebogen'!Z33=4,1,'Eingabe Fragebogen'!Z33))))</f>
        <v>0</v>
      </c>
      <c r="Z30" s="25">
        <f>IF('Eingabe Fragebogen'!AA33=1,4,IF('Eingabe Fragebogen'!AA33=2,3,IF('Eingabe Fragebogen'!AA33=3,2,IF('Eingabe Fragebogen'!AA33=4,1,'Eingabe Fragebogen'!AA33))))</f>
        <v>0</v>
      </c>
      <c r="AA30" s="25">
        <f>IF('Eingabe Fragebogen'!AB33=1,4,IF('Eingabe Fragebogen'!AB33=2,3,IF('Eingabe Fragebogen'!AB33=3,2,IF('Eingabe Fragebogen'!AB33=4,1,'Eingabe Fragebogen'!AB33))))</f>
        <v>0</v>
      </c>
      <c r="AB30" s="25">
        <f>IF('Eingabe Fragebogen'!AC33=1,4,IF('Eingabe Fragebogen'!AC33=2,3,IF('Eingabe Fragebogen'!AC33=3,2,IF('Eingabe Fragebogen'!AC33=4,1,'Eingabe Fragebogen'!AC33))))</f>
        <v>0</v>
      </c>
      <c r="AC30" s="25">
        <f>IF('Eingabe Fragebogen'!AD33=1,4,IF('Eingabe Fragebogen'!AD33=2,3,IF('Eingabe Fragebogen'!AD33=3,2,IF('Eingabe Fragebogen'!AD33=4,1,'Eingabe Fragebogen'!AD33))))</f>
        <v>0</v>
      </c>
      <c r="AD30" s="25">
        <f>IF('Eingabe Fragebogen'!AE33=1,4,IF('Eingabe Fragebogen'!AE33=2,3,IF('Eingabe Fragebogen'!AE33=3,2,IF('Eingabe Fragebogen'!AE33=4,1,'Eingabe Fragebogen'!AE33))))</f>
        <v>0</v>
      </c>
      <c r="AE30" s="25">
        <f>IF('Eingabe Fragebogen'!AF33=1,4,IF('Eingabe Fragebogen'!AF33=2,3,IF('Eingabe Fragebogen'!AF33=3,2,IF('Eingabe Fragebogen'!AF33=4,1,'Eingabe Fragebogen'!AF33))))</f>
        <v>0</v>
      </c>
      <c r="AF30" s="25">
        <f>IF('Eingabe Fragebogen'!AG33=1,4,IF('Eingabe Fragebogen'!AG33=2,3,IF('Eingabe Fragebogen'!AG33=3,2,IF('Eingabe Fragebogen'!AG33=4,1,'Eingabe Fragebogen'!AG33))))</f>
        <v>0</v>
      </c>
      <c r="AG30" s="25">
        <f>IF('Eingabe Fragebogen'!AH33=1,4,IF('Eingabe Fragebogen'!AH33=2,3,IF('Eingabe Fragebogen'!AH33=3,2,IF('Eingabe Fragebogen'!AH33=4,1,'Eingabe Fragebogen'!AH33))))</f>
        <v>0</v>
      </c>
      <c r="AH30" s="25">
        <f>IF('Eingabe Fragebogen'!AI33=1,4,IF('Eingabe Fragebogen'!AI33=2,3,IF('Eingabe Fragebogen'!AI33=3,2,IF('Eingabe Fragebogen'!AI33=4,1,'Eingabe Fragebogen'!AI33))))</f>
        <v>0</v>
      </c>
      <c r="AI30" s="25">
        <f>IF('Eingabe Fragebogen'!AJ33=1,4,IF('Eingabe Fragebogen'!AJ33=2,3,IF('Eingabe Fragebogen'!AJ33=3,2,IF('Eingabe Fragebogen'!AJ33=4,1,'Eingabe Fragebogen'!AJ33))))</f>
        <v>0</v>
      </c>
      <c r="AJ30" s="25">
        <f>IF('Eingabe Fragebogen'!AK33=1,4,IF('Eingabe Fragebogen'!AK33=2,3,IF('Eingabe Fragebogen'!AK33=3,2,IF('Eingabe Fragebogen'!AK33=4,1,'Eingabe Fragebogen'!AK33))))</f>
        <v>0</v>
      </c>
      <c r="AK30" s="25">
        <f>IF('Eingabe Fragebogen'!AL33=1,4,IF('Eingabe Fragebogen'!AL33=2,3,IF('Eingabe Fragebogen'!AL33=3,2,IF('Eingabe Fragebogen'!AL33=4,1,'Eingabe Fragebogen'!AL33))))</f>
        <v>0</v>
      </c>
      <c r="AL30" s="25">
        <f>IF('Eingabe Fragebogen'!AM33=1,4,IF('Eingabe Fragebogen'!AM33=2,3,IF('Eingabe Fragebogen'!AM33=3,2,IF('Eingabe Fragebogen'!AM33=4,1,'Eingabe Fragebogen'!AM33))))</f>
        <v>0</v>
      </c>
      <c r="AM30" s="25">
        <f>IF('Eingabe Fragebogen'!AN33=1,4,IF('Eingabe Fragebogen'!AN33=2,3,IF('Eingabe Fragebogen'!AN33=3,2,IF('Eingabe Fragebogen'!AN33=4,1,'Eingabe Fragebogen'!AN33))))</f>
        <v>0</v>
      </c>
      <c r="AN30" s="25">
        <f>IF('Eingabe Fragebogen'!AO33=1,4,IF('Eingabe Fragebogen'!AO33=2,3,IF('Eingabe Fragebogen'!AO33=3,2,IF('Eingabe Fragebogen'!AO33=4,1,'Eingabe Fragebogen'!AO33))))</f>
        <v>0</v>
      </c>
      <c r="AO30" s="25">
        <f>IF('Eingabe Fragebogen'!AP33=1,4,IF('Eingabe Fragebogen'!AP33=2,3,IF('Eingabe Fragebogen'!AP33=3,2,IF('Eingabe Fragebogen'!AP33=4,1,'Eingabe Fragebogen'!AP33))))</f>
        <v>0</v>
      </c>
      <c r="AP30" s="25">
        <f>IF('Eingabe Fragebogen'!AQ33=1,4,IF('Eingabe Fragebogen'!AQ33=2,3,IF('Eingabe Fragebogen'!AQ33=3,2,IF('Eingabe Fragebogen'!AQ33=4,1,'Eingabe Fragebogen'!AQ33))))</f>
        <v>0</v>
      </c>
      <c r="AQ30" s="25">
        <f>IF('Eingabe Fragebogen'!AR33=1,4,IF('Eingabe Fragebogen'!AR33=2,3,IF('Eingabe Fragebogen'!AR33=3,2,IF('Eingabe Fragebogen'!AR33=4,1,'Eingabe Fragebogen'!AR33))))</f>
        <v>0</v>
      </c>
      <c r="AR30" s="25">
        <f>IF('Eingabe Fragebogen'!AS33=1,4,IF('Eingabe Fragebogen'!AS33=2,3,IF('Eingabe Fragebogen'!AS33=3,2,IF('Eingabe Fragebogen'!AS33=4,1,'Eingabe Fragebogen'!AS33))))</f>
        <v>0</v>
      </c>
      <c r="AS30" s="25">
        <f>IF('Eingabe Fragebogen'!AT33=1,4,IF('Eingabe Fragebogen'!AT33=2,3,IF('Eingabe Fragebogen'!AT33=3,2,IF('Eingabe Fragebogen'!AT33=4,1,'Eingabe Fragebogen'!AT33))))</f>
        <v>0</v>
      </c>
      <c r="AT30" s="25">
        <f>IF('Eingabe Fragebogen'!AU33=1,4,IF('Eingabe Fragebogen'!AU33=2,3,IF('Eingabe Fragebogen'!AU33=3,2,IF('Eingabe Fragebogen'!AU33=4,1,'Eingabe Fragebogen'!AU33))))</f>
        <v>0</v>
      </c>
      <c r="AU30" s="25">
        <f>IF('Eingabe Fragebogen'!AV33=1,4,IF('Eingabe Fragebogen'!AV33=2,3,IF('Eingabe Fragebogen'!AV33=3,2,IF('Eingabe Fragebogen'!AV33=4,1,'Eingabe Fragebogen'!AV33))))</f>
        <v>0</v>
      </c>
      <c r="AV30" s="25">
        <f>IF('Eingabe Fragebogen'!AW33=1,4,IF('Eingabe Fragebogen'!AW33=2,3,IF('Eingabe Fragebogen'!AW33=3,2,IF('Eingabe Fragebogen'!AW33=4,1,'Eingabe Fragebogen'!AW33))))</f>
        <v>0</v>
      </c>
      <c r="AW30" s="25">
        <f>IF('Eingabe Fragebogen'!AX33=1,4,IF('Eingabe Fragebogen'!AX33=2,3,IF('Eingabe Fragebogen'!AX33=3,2,IF('Eingabe Fragebogen'!AX33=4,1,'Eingabe Fragebogen'!AX33))))</f>
        <v>0</v>
      </c>
      <c r="AX30" s="25">
        <f>IF('Eingabe Fragebogen'!AY33=1,4,IF('Eingabe Fragebogen'!AY33=2,3,IF('Eingabe Fragebogen'!AY33=3,2,IF('Eingabe Fragebogen'!AY33=4,1,'Eingabe Fragebogen'!AY33))))</f>
        <v>0</v>
      </c>
      <c r="AY30" s="25">
        <f>IF('Eingabe Fragebogen'!AZ33=1,4,IF('Eingabe Fragebogen'!AZ33=2,3,IF('Eingabe Fragebogen'!AZ33=3,2,IF('Eingabe Fragebogen'!AZ33=4,1,'Eingabe Fragebogen'!AZ33))))</f>
        <v>0</v>
      </c>
      <c r="AZ30" s="25">
        <f>IF('Eingabe Fragebogen'!BA33=1,4,IF('Eingabe Fragebogen'!BA33=2,3,IF('Eingabe Fragebogen'!BA33=3,2,IF('Eingabe Fragebogen'!BA33=4,1,'Eingabe Fragebogen'!BA33))))</f>
        <v>0</v>
      </c>
      <c r="BA30" s="25">
        <f>IF('Eingabe Fragebogen'!BB33=1,4,IF('Eingabe Fragebogen'!BB33=2,3,IF('Eingabe Fragebogen'!BB33=3,2,IF('Eingabe Fragebogen'!BB33=4,1,'Eingabe Fragebogen'!BB33))))</f>
        <v>0</v>
      </c>
      <c r="BB30" s="25">
        <f>IF('Eingabe Fragebogen'!BC33=1,4,IF('Eingabe Fragebogen'!BC33=2,3,IF('Eingabe Fragebogen'!BC33=3,2,IF('Eingabe Fragebogen'!BC33=4,1,'Eingabe Fragebogen'!BC33))))</f>
        <v>0</v>
      </c>
      <c r="BC30" s="25">
        <f>IF('Eingabe Fragebogen'!BD33=1,4,IF('Eingabe Fragebogen'!BD33=2,3,IF('Eingabe Fragebogen'!BD33=3,2,IF('Eingabe Fragebogen'!BD33=4,1,'Eingabe Fragebogen'!BD33))))</f>
        <v>0</v>
      </c>
      <c r="BD30" s="25">
        <f>IF('Eingabe Fragebogen'!BE33=1,4,IF('Eingabe Fragebogen'!BE33=2,3,IF('Eingabe Fragebogen'!BE33=3,2,IF('Eingabe Fragebogen'!BE33=4,1,'Eingabe Fragebogen'!BE33))))</f>
        <v>0</v>
      </c>
      <c r="BE30" s="25">
        <f>IF('Eingabe Fragebogen'!BF33=1,4,IF('Eingabe Fragebogen'!BF33=2,3,IF('Eingabe Fragebogen'!BF33=3,2,IF('Eingabe Fragebogen'!BF33=4,1,'Eingabe Fragebogen'!BF33))))</f>
        <v>0</v>
      </c>
      <c r="BF30" s="25">
        <f>IF('Eingabe Fragebogen'!BG33=1,4,IF('Eingabe Fragebogen'!BG33=2,3,IF('Eingabe Fragebogen'!BG33=3,2,IF('Eingabe Fragebogen'!BG33=4,1,'Eingabe Fragebogen'!BG33))))</f>
        <v>0</v>
      </c>
      <c r="BG30" s="25">
        <f>IF('Eingabe Fragebogen'!BH33=1,4,IF('Eingabe Fragebogen'!BH33=2,3,IF('Eingabe Fragebogen'!BH33=3,2,IF('Eingabe Fragebogen'!BH33=4,1,'Eingabe Fragebogen'!BH33))))</f>
        <v>0</v>
      </c>
      <c r="BH30" s="25">
        <f>IF('Eingabe Fragebogen'!BI33=1,4,IF('Eingabe Fragebogen'!BI33=2,3,IF('Eingabe Fragebogen'!BI33=3,2,IF('Eingabe Fragebogen'!BI33=4,1,'Eingabe Fragebogen'!BI33))))</f>
        <v>0</v>
      </c>
      <c r="BI30" s="25">
        <f>IF('Eingabe Fragebogen'!BJ33=1,4,IF('Eingabe Fragebogen'!BJ33=2,3,IF('Eingabe Fragebogen'!BJ33=3,2,IF('Eingabe Fragebogen'!BJ33=4,1,'Eingabe Fragebogen'!BJ33))))</f>
        <v>0</v>
      </c>
      <c r="BJ30" s="25">
        <f>IF('Eingabe Fragebogen'!BK33=1,4,IF('Eingabe Fragebogen'!BK33=2,3,IF('Eingabe Fragebogen'!BK33=3,2,IF('Eingabe Fragebogen'!BK33=4,1,'Eingabe Fragebogen'!BK33))))</f>
        <v>0</v>
      </c>
      <c r="BK30" s="25">
        <f>IF('Eingabe Fragebogen'!BL33=1,4,IF('Eingabe Fragebogen'!BL33=2,3,IF('Eingabe Fragebogen'!BL33=3,2,IF('Eingabe Fragebogen'!BL33=4,1,'Eingabe Fragebogen'!BL33))))</f>
        <v>0</v>
      </c>
      <c r="BL30" s="25">
        <f>IF('Eingabe Fragebogen'!BM33=1,4,IF('Eingabe Fragebogen'!BM33=2,3,IF('Eingabe Fragebogen'!BM33=3,2,IF('Eingabe Fragebogen'!BM33=4,1,'Eingabe Fragebogen'!BM33))))</f>
        <v>0</v>
      </c>
      <c r="BM30" s="25">
        <f>IF('Eingabe Fragebogen'!BN33=1,4,IF('Eingabe Fragebogen'!BN33=2,3,IF('Eingabe Fragebogen'!BN33=3,2,IF('Eingabe Fragebogen'!BN33=4,1,'Eingabe Fragebogen'!BN33))))</f>
        <v>0</v>
      </c>
      <c r="BN30" s="25">
        <f>IF('Eingabe Fragebogen'!BO33=1,4,IF('Eingabe Fragebogen'!BO33=2,3,IF('Eingabe Fragebogen'!BO33=3,2,IF('Eingabe Fragebogen'!BO33=4,1,'Eingabe Fragebogen'!BO33))))</f>
        <v>0</v>
      </c>
      <c r="BO30" s="25">
        <f>IF('Eingabe Fragebogen'!BP33=1,4,IF('Eingabe Fragebogen'!BP33=2,3,IF('Eingabe Fragebogen'!BP33=3,2,IF('Eingabe Fragebogen'!BP33=4,1,'Eingabe Fragebogen'!BP33))))</f>
        <v>0</v>
      </c>
      <c r="BP30" s="25">
        <f>IF('Eingabe Fragebogen'!BQ33=1,4,IF('Eingabe Fragebogen'!BQ33=2,3,IF('Eingabe Fragebogen'!BQ33=3,2,IF('Eingabe Fragebogen'!BQ33=4,1,'Eingabe Fragebogen'!BQ33))))</f>
        <v>0</v>
      </c>
      <c r="BQ30" s="25">
        <f>IF('Eingabe Fragebogen'!BR33=1,4,IF('Eingabe Fragebogen'!BR33=2,3,IF('Eingabe Fragebogen'!BR33=3,2,IF('Eingabe Fragebogen'!BR33=4,1,'Eingabe Fragebogen'!BR33))))</f>
        <v>0</v>
      </c>
      <c r="BR30" s="25">
        <f>IF('Eingabe Fragebogen'!BS33=1,4,IF('Eingabe Fragebogen'!BS33=2,3,IF('Eingabe Fragebogen'!BS33=3,2,IF('Eingabe Fragebogen'!BS33=4,1,'Eingabe Fragebogen'!BS33))))</f>
        <v>0</v>
      </c>
      <c r="BS30" s="25">
        <f>IF('Eingabe Fragebogen'!BT33=1,4,IF('Eingabe Fragebogen'!BT33=2,3,IF('Eingabe Fragebogen'!BT33=3,2,IF('Eingabe Fragebogen'!BT33=4,1,'Eingabe Fragebogen'!BT33))))</f>
        <v>0</v>
      </c>
      <c r="BT30" s="25">
        <f>IF('Eingabe Fragebogen'!BU33=1,4,IF('Eingabe Fragebogen'!BU33=2,3,IF('Eingabe Fragebogen'!BU33=3,2,IF('Eingabe Fragebogen'!BU33=4,1,'Eingabe Fragebogen'!BU33))))</f>
        <v>0</v>
      </c>
      <c r="BU30" s="25">
        <f>IF('Eingabe Fragebogen'!BV33=1,4,IF('Eingabe Fragebogen'!BV33=2,3,IF('Eingabe Fragebogen'!BV33=3,2,IF('Eingabe Fragebogen'!BV33=4,1,'Eingabe Fragebogen'!BV33))))</f>
        <v>0</v>
      </c>
      <c r="BV30" s="25">
        <f>IF('Eingabe Fragebogen'!BW33=1,4,IF('Eingabe Fragebogen'!BW33=2,3,IF('Eingabe Fragebogen'!BW33=3,2,IF('Eingabe Fragebogen'!BW33=4,1,'Eingabe Fragebogen'!BW33))))</f>
        <v>0</v>
      </c>
      <c r="BW30" s="25">
        <f>IF('Eingabe Fragebogen'!BX33=1,4,IF('Eingabe Fragebogen'!BX33=2,3,IF('Eingabe Fragebogen'!BX33=3,2,IF('Eingabe Fragebogen'!BX33=4,1,'Eingabe Fragebogen'!BX33))))</f>
        <v>0</v>
      </c>
      <c r="BX30" s="25">
        <f>IF('Eingabe Fragebogen'!BY33=1,4,IF('Eingabe Fragebogen'!BY33=2,3,IF('Eingabe Fragebogen'!BY33=3,2,IF('Eingabe Fragebogen'!BY33=4,1,'Eingabe Fragebogen'!BY33))))</f>
        <v>0</v>
      </c>
      <c r="BY30" s="25">
        <f>IF('Eingabe Fragebogen'!BZ33=1,4,IF('Eingabe Fragebogen'!BZ33=2,3,IF('Eingabe Fragebogen'!BZ33=3,2,IF('Eingabe Fragebogen'!BZ33=4,1,'Eingabe Fragebogen'!BZ33))))</f>
        <v>0</v>
      </c>
      <c r="BZ30" s="25">
        <f>IF('Eingabe Fragebogen'!CA33=1,4,IF('Eingabe Fragebogen'!CA33=2,3,IF('Eingabe Fragebogen'!CA33=3,2,IF('Eingabe Fragebogen'!CA33=4,1,'Eingabe Fragebogen'!CA33))))</f>
        <v>0</v>
      </c>
      <c r="CA30" s="25">
        <f>IF('Eingabe Fragebogen'!CB33=1,4,IF('Eingabe Fragebogen'!CB33=2,3,IF('Eingabe Fragebogen'!CB33=3,2,IF('Eingabe Fragebogen'!CB33=4,1,'Eingabe Fragebogen'!CB33))))</f>
        <v>0</v>
      </c>
      <c r="CB30" s="25">
        <f>IF('Eingabe Fragebogen'!CC33=1,4,IF('Eingabe Fragebogen'!CC33=2,3,IF('Eingabe Fragebogen'!CC33=3,2,IF('Eingabe Fragebogen'!CC33=4,1,'Eingabe Fragebogen'!CC33))))</f>
        <v>0</v>
      </c>
      <c r="CC30" s="25">
        <f>IF('Eingabe Fragebogen'!CD33=1,4,IF('Eingabe Fragebogen'!CD33=2,3,IF('Eingabe Fragebogen'!CD33=3,2,IF('Eingabe Fragebogen'!CD33=4,1,'Eingabe Fragebogen'!CD33))))</f>
        <v>0</v>
      </c>
      <c r="CD30" s="25">
        <f>IF('Eingabe Fragebogen'!CE33=1,4,IF('Eingabe Fragebogen'!CE33=2,3,IF('Eingabe Fragebogen'!CE33=3,2,IF('Eingabe Fragebogen'!CE33=4,1,'Eingabe Fragebogen'!CE33))))</f>
        <v>0</v>
      </c>
      <c r="CE30" s="25">
        <f>IF('Eingabe Fragebogen'!CF33=1,4,IF('Eingabe Fragebogen'!CF33=2,3,IF('Eingabe Fragebogen'!CF33=3,2,IF('Eingabe Fragebogen'!CF33=4,1,'Eingabe Fragebogen'!CF33))))</f>
        <v>0</v>
      </c>
      <c r="CF30" s="25">
        <f>IF('Eingabe Fragebogen'!CG33=1,4,IF('Eingabe Fragebogen'!CG33=2,3,IF('Eingabe Fragebogen'!CG33=3,2,IF('Eingabe Fragebogen'!CG33=4,1,'Eingabe Fragebogen'!CG33))))</f>
        <v>0</v>
      </c>
      <c r="CG30" s="25">
        <f>IF('Eingabe Fragebogen'!CH33=1,4,IF('Eingabe Fragebogen'!CH33=2,3,IF('Eingabe Fragebogen'!CH33=3,2,IF('Eingabe Fragebogen'!CH33=4,1,'Eingabe Fragebogen'!CH33))))</f>
        <v>0</v>
      </c>
      <c r="CH30" s="25">
        <f>IF('Eingabe Fragebogen'!CI33=1,4,IF('Eingabe Fragebogen'!CI33=2,3,IF('Eingabe Fragebogen'!CI33=3,2,IF('Eingabe Fragebogen'!CI33=4,1,'Eingabe Fragebogen'!CI33))))</f>
        <v>0</v>
      </c>
      <c r="CI30" s="25">
        <f>IF('Eingabe Fragebogen'!CJ33=1,4,IF('Eingabe Fragebogen'!CJ33=2,3,IF('Eingabe Fragebogen'!CJ33=3,2,IF('Eingabe Fragebogen'!CJ33=4,1,'Eingabe Fragebogen'!CJ33))))</f>
        <v>0</v>
      </c>
      <c r="CJ30" s="25">
        <f>IF('Eingabe Fragebogen'!CK33=1,4,IF('Eingabe Fragebogen'!CK33=2,3,IF('Eingabe Fragebogen'!CK33=3,2,IF('Eingabe Fragebogen'!CK33=4,1,'Eingabe Fragebogen'!CK33))))</f>
        <v>0</v>
      </c>
      <c r="CK30" s="25">
        <f>IF('Eingabe Fragebogen'!CL33=1,4,IF('Eingabe Fragebogen'!CL33=2,3,IF('Eingabe Fragebogen'!CL33=3,2,IF('Eingabe Fragebogen'!CL33=4,1,'Eingabe Fragebogen'!CL33))))</f>
        <v>0</v>
      </c>
      <c r="CL30" s="25">
        <f>IF('Eingabe Fragebogen'!CM33=1,4,IF('Eingabe Fragebogen'!CM33=2,3,IF('Eingabe Fragebogen'!CM33=3,2,IF('Eingabe Fragebogen'!CM33=4,1,'Eingabe Fragebogen'!CM33))))</f>
        <v>0</v>
      </c>
      <c r="CM30" s="25">
        <f>IF('Eingabe Fragebogen'!CN33=1,4,IF('Eingabe Fragebogen'!CN33=2,3,IF('Eingabe Fragebogen'!CN33=3,2,IF('Eingabe Fragebogen'!CN33=4,1,'Eingabe Fragebogen'!CN33))))</f>
        <v>0</v>
      </c>
      <c r="CN30" s="25">
        <f>IF('Eingabe Fragebogen'!CO33=1,4,IF('Eingabe Fragebogen'!CO33=2,3,IF('Eingabe Fragebogen'!CO33=3,2,IF('Eingabe Fragebogen'!CO33=4,1,'Eingabe Fragebogen'!CO33))))</f>
        <v>0</v>
      </c>
      <c r="CO30" s="25">
        <f>IF('Eingabe Fragebogen'!CP33=1,4,IF('Eingabe Fragebogen'!CP33=2,3,IF('Eingabe Fragebogen'!CP33=3,2,IF('Eingabe Fragebogen'!CP33=4,1,'Eingabe Fragebogen'!CP33))))</f>
        <v>0</v>
      </c>
      <c r="CP30" s="25">
        <f>IF('Eingabe Fragebogen'!CQ33=1,4,IF('Eingabe Fragebogen'!CQ33=2,3,IF('Eingabe Fragebogen'!CQ33=3,2,IF('Eingabe Fragebogen'!CQ33=4,1,'Eingabe Fragebogen'!CQ33))))</f>
        <v>0</v>
      </c>
      <c r="CQ30" s="25">
        <f>IF('Eingabe Fragebogen'!CR33=1,4,IF('Eingabe Fragebogen'!CR33=2,3,IF('Eingabe Fragebogen'!CR33=3,2,IF('Eingabe Fragebogen'!CR33=4,1,'Eingabe Fragebogen'!CR33))))</f>
        <v>0</v>
      </c>
      <c r="CR30" s="25">
        <f>IF('Eingabe Fragebogen'!CS33=1,4,IF('Eingabe Fragebogen'!CS33=2,3,IF('Eingabe Fragebogen'!CS33=3,2,IF('Eingabe Fragebogen'!CS33=4,1,'Eingabe Fragebogen'!CS33))))</f>
        <v>0</v>
      </c>
      <c r="CS30" s="25">
        <f>IF('Eingabe Fragebogen'!CT33=1,4,IF('Eingabe Fragebogen'!CT33=2,3,IF('Eingabe Fragebogen'!CT33=3,2,IF('Eingabe Fragebogen'!CT33=4,1,'Eingabe Fragebogen'!CT33))))</f>
        <v>0</v>
      </c>
      <c r="CT30" s="25">
        <f>IF('Eingabe Fragebogen'!CU33=1,4,IF('Eingabe Fragebogen'!CU33=2,3,IF('Eingabe Fragebogen'!CU33=3,2,IF('Eingabe Fragebogen'!CU33=4,1,'Eingabe Fragebogen'!CU33))))</f>
        <v>0</v>
      </c>
      <c r="CU30" s="25">
        <f>IF('Eingabe Fragebogen'!CV33=1,4,IF('Eingabe Fragebogen'!CV33=2,3,IF('Eingabe Fragebogen'!CV33=3,2,IF('Eingabe Fragebogen'!CV33=4,1,'Eingabe Fragebogen'!CV33))))</f>
        <v>0</v>
      </c>
      <c r="CV30" s="25">
        <f>IF('Eingabe Fragebogen'!CW33=1,4,IF('Eingabe Fragebogen'!CW33=2,3,IF('Eingabe Fragebogen'!CW33=3,2,IF('Eingabe Fragebogen'!CW33=4,1,'Eingabe Fragebogen'!CW33))))</f>
        <v>0</v>
      </c>
      <c r="CW30" s="25">
        <f>IF('Eingabe Fragebogen'!CX33=1,4,IF('Eingabe Fragebogen'!CX33=2,3,IF('Eingabe Fragebogen'!CX33=3,2,IF('Eingabe Fragebogen'!CX33=4,1,'Eingabe Fragebogen'!CX33))))</f>
        <v>0</v>
      </c>
      <c r="CX30" s="25">
        <f>IF('Eingabe Fragebogen'!CY33=1,4,IF('Eingabe Fragebogen'!CY33=2,3,IF('Eingabe Fragebogen'!CY33=3,2,IF('Eingabe Fragebogen'!CY33=4,1,'Eingabe Fragebogen'!CY33))))</f>
        <v>0</v>
      </c>
      <c r="CY30" s="25">
        <f>IF('Eingabe Fragebogen'!CZ33=1,4,IF('Eingabe Fragebogen'!CZ33=2,3,IF('Eingabe Fragebogen'!CZ33=3,2,IF('Eingabe Fragebogen'!CZ33=4,1,'Eingabe Fragebogen'!CZ33))))</f>
        <v>0</v>
      </c>
      <c r="CZ30" s="25">
        <f>IF('Eingabe Fragebogen'!DA33=1,4,IF('Eingabe Fragebogen'!DA33=2,3,IF('Eingabe Fragebogen'!DA33=3,2,IF('Eingabe Fragebogen'!DA33=4,1,'Eingabe Fragebogen'!DA33))))</f>
        <v>0</v>
      </c>
      <c r="DA30" s="25">
        <f>IF('Eingabe Fragebogen'!DB33=1,4,IF('Eingabe Fragebogen'!DB33=2,3,IF('Eingabe Fragebogen'!DB33=3,2,IF('Eingabe Fragebogen'!DB33=4,1,'Eingabe Fragebogen'!DB33))))</f>
        <v>0</v>
      </c>
      <c r="DB30" s="25">
        <f>IF('Eingabe Fragebogen'!DC33=1,4,IF('Eingabe Fragebogen'!DC33=2,3,IF('Eingabe Fragebogen'!DC33=3,2,IF('Eingabe Fragebogen'!DC33=4,1,'Eingabe Fragebogen'!DC33))))</f>
        <v>0</v>
      </c>
      <c r="DC30" s="25">
        <f>IF('Eingabe Fragebogen'!DD33=1,4,IF('Eingabe Fragebogen'!DD33=2,3,IF('Eingabe Fragebogen'!DD33=3,2,IF('Eingabe Fragebogen'!DD33=4,1,'Eingabe Fragebogen'!DD33))))</f>
        <v>0</v>
      </c>
      <c r="DD30" s="25">
        <f>IF('Eingabe Fragebogen'!DE33=1,4,IF('Eingabe Fragebogen'!DE33=2,3,IF('Eingabe Fragebogen'!DE33=3,2,IF('Eingabe Fragebogen'!DE33=4,1,'Eingabe Fragebogen'!DE33))))</f>
        <v>0</v>
      </c>
      <c r="DE30" s="25">
        <f>IF('Eingabe Fragebogen'!DF33=1,4,IF('Eingabe Fragebogen'!DF33=2,3,IF('Eingabe Fragebogen'!DF33=3,2,IF('Eingabe Fragebogen'!DF33=4,1,'Eingabe Fragebogen'!DF33))))</f>
        <v>0</v>
      </c>
      <c r="DF30" s="25">
        <f>IF('Eingabe Fragebogen'!DG33=1,4,IF('Eingabe Fragebogen'!DG33=2,3,IF('Eingabe Fragebogen'!DG33=3,2,IF('Eingabe Fragebogen'!DG33=4,1,'Eingabe Fragebogen'!DG33))))</f>
        <v>0</v>
      </c>
      <c r="DG30" s="25">
        <f>IF('Eingabe Fragebogen'!DH33=1,4,IF('Eingabe Fragebogen'!DH33=2,3,IF('Eingabe Fragebogen'!DH33=3,2,IF('Eingabe Fragebogen'!DH33=4,1,'Eingabe Fragebogen'!DH33))))</f>
        <v>0</v>
      </c>
      <c r="DH30" s="25">
        <f>IF('Eingabe Fragebogen'!DI33=1,4,IF('Eingabe Fragebogen'!DI33=2,3,IF('Eingabe Fragebogen'!DI33=3,2,IF('Eingabe Fragebogen'!DI33=4,1,'Eingabe Fragebogen'!DI33))))</f>
        <v>0</v>
      </c>
      <c r="DI30" s="25">
        <f>IF('Eingabe Fragebogen'!DJ33=1,4,IF('Eingabe Fragebogen'!DJ33=2,3,IF('Eingabe Fragebogen'!DJ33=3,2,IF('Eingabe Fragebogen'!DJ33=4,1,'Eingabe Fragebogen'!DJ33))))</f>
        <v>0</v>
      </c>
      <c r="DJ30" s="25">
        <f>IF('Eingabe Fragebogen'!DK33=1,4,IF('Eingabe Fragebogen'!DK33=2,3,IF('Eingabe Fragebogen'!DK33=3,2,IF('Eingabe Fragebogen'!DK33=4,1,'Eingabe Fragebogen'!DK33))))</f>
        <v>0</v>
      </c>
      <c r="DK30" s="25">
        <f>IF('Eingabe Fragebogen'!DL33=1,4,IF('Eingabe Fragebogen'!DL33=2,3,IF('Eingabe Fragebogen'!DL33=3,2,IF('Eingabe Fragebogen'!DL33=4,1,'Eingabe Fragebogen'!DL33))))</f>
        <v>0</v>
      </c>
      <c r="DL30" s="25">
        <f>IF('Eingabe Fragebogen'!DM33=1,4,IF('Eingabe Fragebogen'!DM33=2,3,IF('Eingabe Fragebogen'!DM33=3,2,IF('Eingabe Fragebogen'!DM33=4,1,'Eingabe Fragebogen'!DM33))))</f>
        <v>0</v>
      </c>
      <c r="DM30" s="25">
        <f>IF('Eingabe Fragebogen'!DN33=1,4,IF('Eingabe Fragebogen'!DN33=2,3,IF('Eingabe Fragebogen'!DN33=3,2,IF('Eingabe Fragebogen'!DN33=4,1,'Eingabe Fragebogen'!DN33))))</f>
        <v>0</v>
      </c>
      <c r="DN30" s="25">
        <f>IF('Eingabe Fragebogen'!DO33=1,4,IF('Eingabe Fragebogen'!DO33=2,3,IF('Eingabe Fragebogen'!DO33=3,2,IF('Eingabe Fragebogen'!DO33=4,1,'Eingabe Fragebogen'!DO33))))</f>
        <v>0</v>
      </c>
      <c r="DO30" s="25">
        <f>IF('Eingabe Fragebogen'!DP33=1,4,IF('Eingabe Fragebogen'!DP33=2,3,IF('Eingabe Fragebogen'!DP33=3,2,IF('Eingabe Fragebogen'!DP33=4,1,'Eingabe Fragebogen'!DP33))))</f>
        <v>0</v>
      </c>
      <c r="DP30" s="25">
        <f>IF('Eingabe Fragebogen'!DQ33=1,4,IF('Eingabe Fragebogen'!DQ33=2,3,IF('Eingabe Fragebogen'!DQ33=3,2,IF('Eingabe Fragebogen'!DQ33=4,1,'Eingabe Fragebogen'!DQ33))))</f>
        <v>0</v>
      </c>
      <c r="DQ30" s="25">
        <f>IF('Eingabe Fragebogen'!DR33=1,4,IF('Eingabe Fragebogen'!DR33=2,3,IF('Eingabe Fragebogen'!DR33=3,2,IF('Eingabe Fragebogen'!DR33=4,1,'Eingabe Fragebogen'!DR33))))</f>
        <v>0</v>
      </c>
      <c r="DR30" s="25">
        <f>IF('Eingabe Fragebogen'!DS33=1,4,IF('Eingabe Fragebogen'!DS33=2,3,IF('Eingabe Fragebogen'!DS33=3,2,IF('Eingabe Fragebogen'!DS33=4,1,'Eingabe Fragebogen'!DS33))))</f>
        <v>0</v>
      </c>
      <c r="DS30" s="25">
        <f>IF('Eingabe Fragebogen'!DT33=1,4,IF('Eingabe Fragebogen'!DT33=2,3,IF('Eingabe Fragebogen'!DT33=3,2,IF('Eingabe Fragebogen'!DT33=4,1,'Eingabe Fragebogen'!DT33))))</f>
        <v>0</v>
      </c>
      <c r="DT30" s="25">
        <f>IF('Eingabe Fragebogen'!DU33=1,4,IF('Eingabe Fragebogen'!DU33=2,3,IF('Eingabe Fragebogen'!DU33=3,2,IF('Eingabe Fragebogen'!DU33=4,1,'Eingabe Fragebogen'!DU33))))</f>
        <v>0</v>
      </c>
      <c r="DU30" s="25">
        <f>IF('Eingabe Fragebogen'!DV33=1,4,IF('Eingabe Fragebogen'!DV33=2,3,IF('Eingabe Fragebogen'!DV33=3,2,IF('Eingabe Fragebogen'!DV33=4,1,'Eingabe Fragebogen'!DV33))))</f>
        <v>0</v>
      </c>
      <c r="DV30" s="25">
        <f>IF('Eingabe Fragebogen'!DW33=1,4,IF('Eingabe Fragebogen'!DW33=2,3,IF('Eingabe Fragebogen'!DW33=3,2,IF('Eingabe Fragebogen'!DW33=4,1,'Eingabe Fragebogen'!DW33))))</f>
        <v>0</v>
      </c>
      <c r="DW30" s="25">
        <f>IF('Eingabe Fragebogen'!DX33=1,4,IF('Eingabe Fragebogen'!DX33=2,3,IF('Eingabe Fragebogen'!DX33=3,2,IF('Eingabe Fragebogen'!DX33=4,1,'Eingabe Fragebogen'!DX33))))</f>
        <v>0</v>
      </c>
      <c r="DX30" s="25">
        <f>IF('Eingabe Fragebogen'!DY33=1,4,IF('Eingabe Fragebogen'!DY33=2,3,IF('Eingabe Fragebogen'!DY33=3,2,IF('Eingabe Fragebogen'!DY33=4,1,'Eingabe Fragebogen'!DY33))))</f>
        <v>0</v>
      </c>
      <c r="DY30" s="25">
        <f>IF('Eingabe Fragebogen'!DZ33=1,4,IF('Eingabe Fragebogen'!DZ33=2,3,IF('Eingabe Fragebogen'!DZ33=3,2,IF('Eingabe Fragebogen'!DZ33=4,1,'Eingabe Fragebogen'!DZ33))))</f>
        <v>0</v>
      </c>
      <c r="DZ30" s="25">
        <f>IF('Eingabe Fragebogen'!EA33=1,4,IF('Eingabe Fragebogen'!EA33=2,3,IF('Eingabe Fragebogen'!EA33=3,2,IF('Eingabe Fragebogen'!EA33=4,1,'Eingabe Fragebogen'!EA33))))</f>
        <v>0</v>
      </c>
      <c r="EA30" s="25">
        <f>IF('Eingabe Fragebogen'!EB33=1,4,IF('Eingabe Fragebogen'!EB33=2,3,IF('Eingabe Fragebogen'!EB33=3,2,IF('Eingabe Fragebogen'!EB33=4,1,'Eingabe Fragebogen'!EB33))))</f>
        <v>0</v>
      </c>
      <c r="EB30" s="25">
        <f>IF('Eingabe Fragebogen'!EC33=1,4,IF('Eingabe Fragebogen'!EC33=2,3,IF('Eingabe Fragebogen'!EC33=3,2,IF('Eingabe Fragebogen'!EC33=4,1,'Eingabe Fragebogen'!EC33))))</f>
        <v>0</v>
      </c>
      <c r="EC30" s="25">
        <f>IF('Eingabe Fragebogen'!ED33=1,4,IF('Eingabe Fragebogen'!ED33=2,3,IF('Eingabe Fragebogen'!ED33=3,2,IF('Eingabe Fragebogen'!ED33=4,1,'Eingabe Fragebogen'!ED33))))</f>
        <v>0</v>
      </c>
      <c r="ED30" s="25">
        <f>IF('Eingabe Fragebogen'!EE33=1,4,IF('Eingabe Fragebogen'!EE33=2,3,IF('Eingabe Fragebogen'!EE33=3,2,IF('Eingabe Fragebogen'!EE33=4,1,'Eingabe Fragebogen'!EE33))))</f>
        <v>0</v>
      </c>
      <c r="EE30" s="25">
        <f>IF('Eingabe Fragebogen'!EF33=1,4,IF('Eingabe Fragebogen'!EF33=2,3,IF('Eingabe Fragebogen'!EF33=3,2,IF('Eingabe Fragebogen'!EF33=4,1,'Eingabe Fragebogen'!EF33))))</f>
        <v>0</v>
      </c>
      <c r="EF30" s="25">
        <f>IF('Eingabe Fragebogen'!EG33=1,4,IF('Eingabe Fragebogen'!EG33=2,3,IF('Eingabe Fragebogen'!EG33=3,2,IF('Eingabe Fragebogen'!EG33=4,1,'Eingabe Fragebogen'!EG33))))</f>
        <v>0</v>
      </c>
      <c r="EG30" s="25">
        <f>IF('Eingabe Fragebogen'!EH33=1,4,IF('Eingabe Fragebogen'!EH33=2,3,IF('Eingabe Fragebogen'!EH33=3,2,IF('Eingabe Fragebogen'!EH33=4,1,'Eingabe Fragebogen'!EH33))))</f>
        <v>0</v>
      </c>
      <c r="EH30" s="25">
        <f>IF('Eingabe Fragebogen'!EI33=1,4,IF('Eingabe Fragebogen'!EI33=2,3,IF('Eingabe Fragebogen'!EI33=3,2,IF('Eingabe Fragebogen'!EI33=4,1,'Eingabe Fragebogen'!EI33))))</f>
        <v>0</v>
      </c>
      <c r="EI30" s="25">
        <f>IF('Eingabe Fragebogen'!EJ33=1,4,IF('Eingabe Fragebogen'!EJ33=2,3,IF('Eingabe Fragebogen'!EJ33=3,2,IF('Eingabe Fragebogen'!EJ33=4,1,'Eingabe Fragebogen'!EJ33))))</f>
        <v>0</v>
      </c>
      <c r="EJ30" s="25">
        <f>IF('Eingabe Fragebogen'!EK33=1,4,IF('Eingabe Fragebogen'!EK33=2,3,IF('Eingabe Fragebogen'!EK33=3,2,IF('Eingabe Fragebogen'!EK33=4,1,'Eingabe Fragebogen'!EK33))))</f>
        <v>0</v>
      </c>
      <c r="EK30" s="25">
        <f>IF('Eingabe Fragebogen'!EL33=1,4,IF('Eingabe Fragebogen'!EL33=2,3,IF('Eingabe Fragebogen'!EL33=3,2,IF('Eingabe Fragebogen'!EL33=4,1,'Eingabe Fragebogen'!EL33))))</f>
        <v>0</v>
      </c>
      <c r="EL30" s="25">
        <f>IF('Eingabe Fragebogen'!EM33=1,4,IF('Eingabe Fragebogen'!EM33=2,3,IF('Eingabe Fragebogen'!EM33=3,2,IF('Eingabe Fragebogen'!EM33=4,1,'Eingabe Fragebogen'!EM33))))</f>
        <v>0</v>
      </c>
      <c r="EM30" s="25">
        <f>IF('Eingabe Fragebogen'!EN33=1,4,IF('Eingabe Fragebogen'!EN33=2,3,IF('Eingabe Fragebogen'!EN33=3,2,IF('Eingabe Fragebogen'!EN33=4,1,'Eingabe Fragebogen'!EN33))))</f>
        <v>0</v>
      </c>
      <c r="EN30" s="25">
        <f>IF('Eingabe Fragebogen'!EO33=1,4,IF('Eingabe Fragebogen'!EO33=2,3,IF('Eingabe Fragebogen'!EO33=3,2,IF('Eingabe Fragebogen'!EO33=4,1,'Eingabe Fragebogen'!EO33))))</f>
        <v>0</v>
      </c>
      <c r="EO30" s="25">
        <f>IF('Eingabe Fragebogen'!EP33=1,4,IF('Eingabe Fragebogen'!EP33=2,3,IF('Eingabe Fragebogen'!EP33=3,2,IF('Eingabe Fragebogen'!EP33=4,1,'Eingabe Fragebogen'!EP33))))</f>
        <v>0</v>
      </c>
      <c r="EP30" s="25">
        <f>IF('Eingabe Fragebogen'!EQ33=1,4,IF('Eingabe Fragebogen'!EQ33=2,3,IF('Eingabe Fragebogen'!EQ33=3,2,IF('Eingabe Fragebogen'!EQ33=4,1,'Eingabe Fragebogen'!EQ33))))</f>
        <v>0</v>
      </c>
      <c r="EQ30" s="25">
        <f>IF('Eingabe Fragebogen'!ER33=1,4,IF('Eingabe Fragebogen'!ER33=2,3,IF('Eingabe Fragebogen'!ER33=3,2,IF('Eingabe Fragebogen'!ER33=4,1,'Eingabe Fragebogen'!ER33))))</f>
        <v>0</v>
      </c>
      <c r="ER30" s="25">
        <f>IF('Eingabe Fragebogen'!ES33=1,4,IF('Eingabe Fragebogen'!ES33=2,3,IF('Eingabe Fragebogen'!ES33=3,2,IF('Eingabe Fragebogen'!ES33=4,1,'Eingabe Fragebogen'!ES33))))</f>
        <v>0</v>
      </c>
      <c r="ES30" s="25">
        <f>IF('Eingabe Fragebogen'!ET33=1,4,IF('Eingabe Fragebogen'!ET33=2,3,IF('Eingabe Fragebogen'!ET33=3,2,IF('Eingabe Fragebogen'!ET33=4,1,'Eingabe Fragebogen'!ET33))))</f>
        <v>0</v>
      </c>
      <c r="ET30" s="25">
        <f>IF('Eingabe Fragebogen'!EU33=1,4,IF('Eingabe Fragebogen'!EU33=2,3,IF('Eingabe Fragebogen'!EU33=3,2,IF('Eingabe Fragebogen'!EU33=4,1,'Eingabe Fragebogen'!EU33))))</f>
        <v>0</v>
      </c>
      <c r="EU30" s="25">
        <f>IF('Eingabe Fragebogen'!EV33=1,4,IF('Eingabe Fragebogen'!EV33=2,3,IF('Eingabe Fragebogen'!EV33=3,2,IF('Eingabe Fragebogen'!EV33=4,1,'Eingabe Fragebogen'!EV33))))</f>
        <v>0</v>
      </c>
      <c r="EV30" s="25">
        <f>IF('Eingabe Fragebogen'!EW33=1,4,IF('Eingabe Fragebogen'!EW33=2,3,IF('Eingabe Fragebogen'!EW33=3,2,IF('Eingabe Fragebogen'!EW33=4,1,'Eingabe Fragebogen'!EW33))))</f>
        <v>0</v>
      </c>
      <c r="EW30" s="98"/>
    </row>
    <row r="31" spans="1:153">
      <c r="A31" s="213"/>
      <c r="B31" s="90">
        <v>27</v>
      </c>
      <c r="C31" s="25">
        <f>IF('Eingabe Fragebogen'!D34=1,4,IF('Eingabe Fragebogen'!D34=2,3,IF('Eingabe Fragebogen'!D34=3,2,IF('Eingabe Fragebogen'!D34=4,1,'Eingabe Fragebogen'!D34))))</f>
        <v>0</v>
      </c>
      <c r="D31" s="25">
        <f>IF('Eingabe Fragebogen'!E34=1,4,IF('Eingabe Fragebogen'!E34=2,3,IF('Eingabe Fragebogen'!E34=3,2,IF('Eingabe Fragebogen'!E34=4,1,'Eingabe Fragebogen'!E34))))</f>
        <v>0</v>
      </c>
      <c r="E31" s="25">
        <f>IF('Eingabe Fragebogen'!F34=1,4,IF('Eingabe Fragebogen'!F34=2,3,IF('Eingabe Fragebogen'!F34=3,2,IF('Eingabe Fragebogen'!F34=4,1,'Eingabe Fragebogen'!F34))))</f>
        <v>0</v>
      </c>
      <c r="F31" s="25">
        <f>IF('Eingabe Fragebogen'!G34=1,4,IF('Eingabe Fragebogen'!G34=2,3,IF('Eingabe Fragebogen'!G34=3,2,IF('Eingabe Fragebogen'!G34=4,1,'Eingabe Fragebogen'!G34))))</f>
        <v>0</v>
      </c>
      <c r="G31" s="25">
        <f>IF('Eingabe Fragebogen'!H34=1,4,IF('Eingabe Fragebogen'!H34=2,3,IF('Eingabe Fragebogen'!H34=3,2,IF('Eingabe Fragebogen'!H34=4,1,'Eingabe Fragebogen'!H34))))</f>
        <v>0</v>
      </c>
      <c r="H31" s="25">
        <f>IF('Eingabe Fragebogen'!I34=1,4,IF('Eingabe Fragebogen'!I34=2,3,IF('Eingabe Fragebogen'!I34=3,2,IF('Eingabe Fragebogen'!I34=4,1,'Eingabe Fragebogen'!I34))))</f>
        <v>0</v>
      </c>
      <c r="I31" s="25">
        <f>IF('Eingabe Fragebogen'!J34=1,4,IF('Eingabe Fragebogen'!J34=2,3,IF('Eingabe Fragebogen'!J34=3,2,IF('Eingabe Fragebogen'!J34=4,1,'Eingabe Fragebogen'!J34))))</f>
        <v>0</v>
      </c>
      <c r="J31" s="25">
        <f>IF('Eingabe Fragebogen'!K34=1,4,IF('Eingabe Fragebogen'!K34=2,3,IF('Eingabe Fragebogen'!K34=3,2,IF('Eingabe Fragebogen'!K34=4,1,'Eingabe Fragebogen'!K34))))</f>
        <v>0</v>
      </c>
      <c r="K31" s="25">
        <f>IF('Eingabe Fragebogen'!L34=1,4,IF('Eingabe Fragebogen'!L34=2,3,IF('Eingabe Fragebogen'!L34=3,2,IF('Eingabe Fragebogen'!L34=4,1,'Eingabe Fragebogen'!L34))))</f>
        <v>0</v>
      </c>
      <c r="L31" s="25">
        <f>IF('Eingabe Fragebogen'!M34=1,4,IF('Eingabe Fragebogen'!M34=2,3,IF('Eingabe Fragebogen'!M34=3,2,IF('Eingabe Fragebogen'!M34=4,1,'Eingabe Fragebogen'!M34))))</f>
        <v>0</v>
      </c>
      <c r="M31" s="25">
        <f>IF('Eingabe Fragebogen'!N34=1,4,IF('Eingabe Fragebogen'!N34=2,3,IF('Eingabe Fragebogen'!N34=3,2,IF('Eingabe Fragebogen'!N34=4,1,'Eingabe Fragebogen'!N34))))</f>
        <v>0</v>
      </c>
      <c r="N31" s="25">
        <f>IF('Eingabe Fragebogen'!O34=1,4,IF('Eingabe Fragebogen'!O34=2,3,IF('Eingabe Fragebogen'!O34=3,2,IF('Eingabe Fragebogen'!O34=4,1,'Eingabe Fragebogen'!O34))))</f>
        <v>0</v>
      </c>
      <c r="O31" s="25">
        <f>IF('Eingabe Fragebogen'!P34=1,4,IF('Eingabe Fragebogen'!P34=2,3,IF('Eingabe Fragebogen'!P34=3,2,IF('Eingabe Fragebogen'!P34=4,1,'Eingabe Fragebogen'!P34))))</f>
        <v>0</v>
      </c>
      <c r="P31" s="25">
        <f>IF('Eingabe Fragebogen'!Q34=1,4,IF('Eingabe Fragebogen'!Q34=2,3,IF('Eingabe Fragebogen'!Q34=3,2,IF('Eingabe Fragebogen'!Q34=4,1,'Eingabe Fragebogen'!Q34))))</f>
        <v>0</v>
      </c>
      <c r="Q31" s="25">
        <f>IF('Eingabe Fragebogen'!R34=1,4,IF('Eingabe Fragebogen'!R34=2,3,IF('Eingabe Fragebogen'!R34=3,2,IF('Eingabe Fragebogen'!R34=4,1,'Eingabe Fragebogen'!R34))))</f>
        <v>0</v>
      </c>
      <c r="R31" s="25">
        <f>IF('Eingabe Fragebogen'!S34=1,4,IF('Eingabe Fragebogen'!S34=2,3,IF('Eingabe Fragebogen'!S34=3,2,IF('Eingabe Fragebogen'!S34=4,1,'Eingabe Fragebogen'!S34))))</f>
        <v>0</v>
      </c>
      <c r="S31" s="25">
        <f>IF('Eingabe Fragebogen'!T34=1,4,IF('Eingabe Fragebogen'!T34=2,3,IF('Eingabe Fragebogen'!T34=3,2,IF('Eingabe Fragebogen'!T34=4,1,'Eingabe Fragebogen'!T34))))</f>
        <v>0</v>
      </c>
      <c r="T31" s="25">
        <f>IF('Eingabe Fragebogen'!U34=1,4,IF('Eingabe Fragebogen'!U34=2,3,IF('Eingabe Fragebogen'!U34=3,2,IF('Eingabe Fragebogen'!U34=4,1,'Eingabe Fragebogen'!U34))))</f>
        <v>0</v>
      </c>
      <c r="U31" s="25">
        <f>IF('Eingabe Fragebogen'!V34=1,4,IF('Eingabe Fragebogen'!V34=2,3,IF('Eingabe Fragebogen'!V34=3,2,IF('Eingabe Fragebogen'!V34=4,1,'Eingabe Fragebogen'!V34))))</f>
        <v>0</v>
      </c>
      <c r="V31" s="25">
        <f>IF('Eingabe Fragebogen'!W34=1,4,IF('Eingabe Fragebogen'!W34=2,3,IF('Eingabe Fragebogen'!W34=3,2,IF('Eingabe Fragebogen'!W34=4,1,'Eingabe Fragebogen'!W34))))</f>
        <v>0</v>
      </c>
      <c r="W31" s="25">
        <f>IF('Eingabe Fragebogen'!X34=1,4,IF('Eingabe Fragebogen'!X34=2,3,IF('Eingabe Fragebogen'!X34=3,2,IF('Eingabe Fragebogen'!X34=4,1,'Eingabe Fragebogen'!X34))))</f>
        <v>0</v>
      </c>
      <c r="X31" s="25">
        <f>IF('Eingabe Fragebogen'!Y34=1,4,IF('Eingabe Fragebogen'!Y34=2,3,IF('Eingabe Fragebogen'!Y34=3,2,IF('Eingabe Fragebogen'!Y34=4,1,'Eingabe Fragebogen'!Y34))))</f>
        <v>0</v>
      </c>
      <c r="Y31" s="25">
        <f>IF('Eingabe Fragebogen'!Z34=1,4,IF('Eingabe Fragebogen'!Z34=2,3,IF('Eingabe Fragebogen'!Z34=3,2,IF('Eingabe Fragebogen'!Z34=4,1,'Eingabe Fragebogen'!Z34))))</f>
        <v>0</v>
      </c>
      <c r="Z31" s="25">
        <f>IF('Eingabe Fragebogen'!AA34=1,4,IF('Eingabe Fragebogen'!AA34=2,3,IF('Eingabe Fragebogen'!AA34=3,2,IF('Eingabe Fragebogen'!AA34=4,1,'Eingabe Fragebogen'!AA34))))</f>
        <v>0</v>
      </c>
      <c r="AA31" s="25">
        <f>IF('Eingabe Fragebogen'!AB34=1,4,IF('Eingabe Fragebogen'!AB34=2,3,IF('Eingabe Fragebogen'!AB34=3,2,IF('Eingabe Fragebogen'!AB34=4,1,'Eingabe Fragebogen'!AB34))))</f>
        <v>0</v>
      </c>
      <c r="AB31" s="25">
        <f>IF('Eingabe Fragebogen'!AC34=1,4,IF('Eingabe Fragebogen'!AC34=2,3,IF('Eingabe Fragebogen'!AC34=3,2,IF('Eingabe Fragebogen'!AC34=4,1,'Eingabe Fragebogen'!AC34))))</f>
        <v>0</v>
      </c>
      <c r="AC31" s="25">
        <f>IF('Eingabe Fragebogen'!AD34=1,4,IF('Eingabe Fragebogen'!AD34=2,3,IF('Eingabe Fragebogen'!AD34=3,2,IF('Eingabe Fragebogen'!AD34=4,1,'Eingabe Fragebogen'!AD34))))</f>
        <v>0</v>
      </c>
      <c r="AD31" s="25">
        <f>IF('Eingabe Fragebogen'!AE34=1,4,IF('Eingabe Fragebogen'!AE34=2,3,IF('Eingabe Fragebogen'!AE34=3,2,IF('Eingabe Fragebogen'!AE34=4,1,'Eingabe Fragebogen'!AE34))))</f>
        <v>0</v>
      </c>
      <c r="AE31" s="25">
        <f>IF('Eingabe Fragebogen'!AF34=1,4,IF('Eingabe Fragebogen'!AF34=2,3,IF('Eingabe Fragebogen'!AF34=3,2,IF('Eingabe Fragebogen'!AF34=4,1,'Eingabe Fragebogen'!AF34))))</f>
        <v>0</v>
      </c>
      <c r="AF31" s="25">
        <f>IF('Eingabe Fragebogen'!AG34=1,4,IF('Eingabe Fragebogen'!AG34=2,3,IF('Eingabe Fragebogen'!AG34=3,2,IF('Eingabe Fragebogen'!AG34=4,1,'Eingabe Fragebogen'!AG34))))</f>
        <v>0</v>
      </c>
      <c r="AG31" s="25">
        <f>IF('Eingabe Fragebogen'!AH34=1,4,IF('Eingabe Fragebogen'!AH34=2,3,IF('Eingabe Fragebogen'!AH34=3,2,IF('Eingabe Fragebogen'!AH34=4,1,'Eingabe Fragebogen'!AH34))))</f>
        <v>0</v>
      </c>
      <c r="AH31" s="25">
        <f>IF('Eingabe Fragebogen'!AI34=1,4,IF('Eingabe Fragebogen'!AI34=2,3,IF('Eingabe Fragebogen'!AI34=3,2,IF('Eingabe Fragebogen'!AI34=4,1,'Eingabe Fragebogen'!AI34))))</f>
        <v>0</v>
      </c>
      <c r="AI31" s="25">
        <f>IF('Eingabe Fragebogen'!AJ34=1,4,IF('Eingabe Fragebogen'!AJ34=2,3,IF('Eingabe Fragebogen'!AJ34=3,2,IF('Eingabe Fragebogen'!AJ34=4,1,'Eingabe Fragebogen'!AJ34))))</f>
        <v>0</v>
      </c>
      <c r="AJ31" s="25">
        <f>IF('Eingabe Fragebogen'!AK34=1,4,IF('Eingabe Fragebogen'!AK34=2,3,IF('Eingabe Fragebogen'!AK34=3,2,IF('Eingabe Fragebogen'!AK34=4,1,'Eingabe Fragebogen'!AK34))))</f>
        <v>0</v>
      </c>
      <c r="AK31" s="25">
        <f>IF('Eingabe Fragebogen'!AL34=1,4,IF('Eingabe Fragebogen'!AL34=2,3,IF('Eingabe Fragebogen'!AL34=3,2,IF('Eingabe Fragebogen'!AL34=4,1,'Eingabe Fragebogen'!AL34))))</f>
        <v>0</v>
      </c>
      <c r="AL31" s="25">
        <f>IF('Eingabe Fragebogen'!AM34=1,4,IF('Eingabe Fragebogen'!AM34=2,3,IF('Eingabe Fragebogen'!AM34=3,2,IF('Eingabe Fragebogen'!AM34=4,1,'Eingabe Fragebogen'!AM34))))</f>
        <v>0</v>
      </c>
      <c r="AM31" s="25">
        <f>IF('Eingabe Fragebogen'!AN34=1,4,IF('Eingabe Fragebogen'!AN34=2,3,IF('Eingabe Fragebogen'!AN34=3,2,IF('Eingabe Fragebogen'!AN34=4,1,'Eingabe Fragebogen'!AN34))))</f>
        <v>0</v>
      </c>
      <c r="AN31" s="25">
        <f>IF('Eingabe Fragebogen'!AO34=1,4,IF('Eingabe Fragebogen'!AO34=2,3,IF('Eingabe Fragebogen'!AO34=3,2,IF('Eingabe Fragebogen'!AO34=4,1,'Eingabe Fragebogen'!AO34))))</f>
        <v>0</v>
      </c>
      <c r="AO31" s="25">
        <f>IF('Eingabe Fragebogen'!AP34=1,4,IF('Eingabe Fragebogen'!AP34=2,3,IF('Eingabe Fragebogen'!AP34=3,2,IF('Eingabe Fragebogen'!AP34=4,1,'Eingabe Fragebogen'!AP34))))</f>
        <v>0</v>
      </c>
      <c r="AP31" s="25">
        <f>IF('Eingabe Fragebogen'!AQ34=1,4,IF('Eingabe Fragebogen'!AQ34=2,3,IF('Eingabe Fragebogen'!AQ34=3,2,IF('Eingabe Fragebogen'!AQ34=4,1,'Eingabe Fragebogen'!AQ34))))</f>
        <v>0</v>
      </c>
      <c r="AQ31" s="25">
        <f>IF('Eingabe Fragebogen'!AR34=1,4,IF('Eingabe Fragebogen'!AR34=2,3,IF('Eingabe Fragebogen'!AR34=3,2,IF('Eingabe Fragebogen'!AR34=4,1,'Eingabe Fragebogen'!AR34))))</f>
        <v>0</v>
      </c>
      <c r="AR31" s="25">
        <f>IF('Eingabe Fragebogen'!AS34=1,4,IF('Eingabe Fragebogen'!AS34=2,3,IF('Eingabe Fragebogen'!AS34=3,2,IF('Eingabe Fragebogen'!AS34=4,1,'Eingabe Fragebogen'!AS34))))</f>
        <v>0</v>
      </c>
      <c r="AS31" s="25">
        <f>IF('Eingabe Fragebogen'!AT34=1,4,IF('Eingabe Fragebogen'!AT34=2,3,IF('Eingabe Fragebogen'!AT34=3,2,IF('Eingabe Fragebogen'!AT34=4,1,'Eingabe Fragebogen'!AT34))))</f>
        <v>0</v>
      </c>
      <c r="AT31" s="25">
        <f>IF('Eingabe Fragebogen'!AU34=1,4,IF('Eingabe Fragebogen'!AU34=2,3,IF('Eingabe Fragebogen'!AU34=3,2,IF('Eingabe Fragebogen'!AU34=4,1,'Eingabe Fragebogen'!AU34))))</f>
        <v>0</v>
      </c>
      <c r="AU31" s="25">
        <f>IF('Eingabe Fragebogen'!AV34=1,4,IF('Eingabe Fragebogen'!AV34=2,3,IF('Eingabe Fragebogen'!AV34=3,2,IF('Eingabe Fragebogen'!AV34=4,1,'Eingabe Fragebogen'!AV34))))</f>
        <v>0</v>
      </c>
      <c r="AV31" s="25">
        <f>IF('Eingabe Fragebogen'!AW34=1,4,IF('Eingabe Fragebogen'!AW34=2,3,IF('Eingabe Fragebogen'!AW34=3,2,IF('Eingabe Fragebogen'!AW34=4,1,'Eingabe Fragebogen'!AW34))))</f>
        <v>0</v>
      </c>
      <c r="AW31" s="25">
        <f>IF('Eingabe Fragebogen'!AX34=1,4,IF('Eingabe Fragebogen'!AX34=2,3,IF('Eingabe Fragebogen'!AX34=3,2,IF('Eingabe Fragebogen'!AX34=4,1,'Eingabe Fragebogen'!AX34))))</f>
        <v>0</v>
      </c>
      <c r="AX31" s="25">
        <f>IF('Eingabe Fragebogen'!AY34=1,4,IF('Eingabe Fragebogen'!AY34=2,3,IF('Eingabe Fragebogen'!AY34=3,2,IF('Eingabe Fragebogen'!AY34=4,1,'Eingabe Fragebogen'!AY34))))</f>
        <v>0</v>
      </c>
      <c r="AY31" s="25">
        <f>IF('Eingabe Fragebogen'!AZ34=1,4,IF('Eingabe Fragebogen'!AZ34=2,3,IF('Eingabe Fragebogen'!AZ34=3,2,IF('Eingabe Fragebogen'!AZ34=4,1,'Eingabe Fragebogen'!AZ34))))</f>
        <v>0</v>
      </c>
      <c r="AZ31" s="25">
        <f>IF('Eingabe Fragebogen'!BA34=1,4,IF('Eingabe Fragebogen'!BA34=2,3,IF('Eingabe Fragebogen'!BA34=3,2,IF('Eingabe Fragebogen'!BA34=4,1,'Eingabe Fragebogen'!BA34))))</f>
        <v>0</v>
      </c>
      <c r="BA31" s="25">
        <f>IF('Eingabe Fragebogen'!BB34=1,4,IF('Eingabe Fragebogen'!BB34=2,3,IF('Eingabe Fragebogen'!BB34=3,2,IF('Eingabe Fragebogen'!BB34=4,1,'Eingabe Fragebogen'!BB34))))</f>
        <v>0</v>
      </c>
      <c r="BB31" s="25">
        <f>IF('Eingabe Fragebogen'!BC34=1,4,IF('Eingabe Fragebogen'!BC34=2,3,IF('Eingabe Fragebogen'!BC34=3,2,IF('Eingabe Fragebogen'!BC34=4,1,'Eingabe Fragebogen'!BC34))))</f>
        <v>0</v>
      </c>
      <c r="BC31" s="25">
        <f>IF('Eingabe Fragebogen'!BD34=1,4,IF('Eingabe Fragebogen'!BD34=2,3,IF('Eingabe Fragebogen'!BD34=3,2,IF('Eingabe Fragebogen'!BD34=4,1,'Eingabe Fragebogen'!BD34))))</f>
        <v>0</v>
      </c>
      <c r="BD31" s="25">
        <f>IF('Eingabe Fragebogen'!BE34=1,4,IF('Eingabe Fragebogen'!BE34=2,3,IF('Eingabe Fragebogen'!BE34=3,2,IF('Eingabe Fragebogen'!BE34=4,1,'Eingabe Fragebogen'!BE34))))</f>
        <v>0</v>
      </c>
      <c r="BE31" s="25">
        <f>IF('Eingabe Fragebogen'!BF34=1,4,IF('Eingabe Fragebogen'!BF34=2,3,IF('Eingabe Fragebogen'!BF34=3,2,IF('Eingabe Fragebogen'!BF34=4,1,'Eingabe Fragebogen'!BF34))))</f>
        <v>0</v>
      </c>
      <c r="BF31" s="25">
        <f>IF('Eingabe Fragebogen'!BG34=1,4,IF('Eingabe Fragebogen'!BG34=2,3,IF('Eingabe Fragebogen'!BG34=3,2,IF('Eingabe Fragebogen'!BG34=4,1,'Eingabe Fragebogen'!BG34))))</f>
        <v>0</v>
      </c>
      <c r="BG31" s="25">
        <f>IF('Eingabe Fragebogen'!BH34=1,4,IF('Eingabe Fragebogen'!BH34=2,3,IF('Eingabe Fragebogen'!BH34=3,2,IF('Eingabe Fragebogen'!BH34=4,1,'Eingabe Fragebogen'!BH34))))</f>
        <v>0</v>
      </c>
      <c r="BH31" s="25">
        <f>IF('Eingabe Fragebogen'!BI34=1,4,IF('Eingabe Fragebogen'!BI34=2,3,IF('Eingabe Fragebogen'!BI34=3,2,IF('Eingabe Fragebogen'!BI34=4,1,'Eingabe Fragebogen'!BI34))))</f>
        <v>0</v>
      </c>
      <c r="BI31" s="25">
        <f>IF('Eingabe Fragebogen'!BJ34=1,4,IF('Eingabe Fragebogen'!BJ34=2,3,IF('Eingabe Fragebogen'!BJ34=3,2,IF('Eingabe Fragebogen'!BJ34=4,1,'Eingabe Fragebogen'!BJ34))))</f>
        <v>0</v>
      </c>
      <c r="BJ31" s="25">
        <f>IF('Eingabe Fragebogen'!BK34=1,4,IF('Eingabe Fragebogen'!BK34=2,3,IF('Eingabe Fragebogen'!BK34=3,2,IF('Eingabe Fragebogen'!BK34=4,1,'Eingabe Fragebogen'!BK34))))</f>
        <v>0</v>
      </c>
      <c r="BK31" s="25">
        <f>IF('Eingabe Fragebogen'!BL34=1,4,IF('Eingabe Fragebogen'!BL34=2,3,IF('Eingabe Fragebogen'!BL34=3,2,IF('Eingabe Fragebogen'!BL34=4,1,'Eingabe Fragebogen'!BL34))))</f>
        <v>0</v>
      </c>
      <c r="BL31" s="25">
        <f>IF('Eingabe Fragebogen'!BM34=1,4,IF('Eingabe Fragebogen'!BM34=2,3,IF('Eingabe Fragebogen'!BM34=3,2,IF('Eingabe Fragebogen'!BM34=4,1,'Eingabe Fragebogen'!BM34))))</f>
        <v>0</v>
      </c>
      <c r="BM31" s="25">
        <f>IF('Eingabe Fragebogen'!BN34=1,4,IF('Eingabe Fragebogen'!BN34=2,3,IF('Eingabe Fragebogen'!BN34=3,2,IF('Eingabe Fragebogen'!BN34=4,1,'Eingabe Fragebogen'!BN34))))</f>
        <v>0</v>
      </c>
      <c r="BN31" s="25">
        <f>IF('Eingabe Fragebogen'!BO34=1,4,IF('Eingabe Fragebogen'!BO34=2,3,IF('Eingabe Fragebogen'!BO34=3,2,IF('Eingabe Fragebogen'!BO34=4,1,'Eingabe Fragebogen'!BO34))))</f>
        <v>0</v>
      </c>
      <c r="BO31" s="25">
        <f>IF('Eingabe Fragebogen'!BP34=1,4,IF('Eingabe Fragebogen'!BP34=2,3,IF('Eingabe Fragebogen'!BP34=3,2,IF('Eingabe Fragebogen'!BP34=4,1,'Eingabe Fragebogen'!BP34))))</f>
        <v>0</v>
      </c>
      <c r="BP31" s="25">
        <f>IF('Eingabe Fragebogen'!BQ34=1,4,IF('Eingabe Fragebogen'!BQ34=2,3,IF('Eingabe Fragebogen'!BQ34=3,2,IF('Eingabe Fragebogen'!BQ34=4,1,'Eingabe Fragebogen'!BQ34))))</f>
        <v>0</v>
      </c>
      <c r="BQ31" s="25">
        <f>IF('Eingabe Fragebogen'!BR34=1,4,IF('Eingabe Fragebogen'!BR34=2,3,IF('Eingabe Fragebogen'!BR34=3,2,IF('Eingabe Fragebogen'!BR34=4,1,'Eingabe Fragebogen'!BR34))))</f>
        <v>0</v>
      </c>
      <c r="BR31" s="25">
        <f>IF('Eingabe Fragebogen'!BS34=1,4,IF('Eingabe Fragebogen'!BS34=2,3,IF('Eingabe Fragebogen'!BS34=3,2,IF('Eingabe Fragebogen'!BS34=4,1,'Eingabe Fragebogen'!BS34))))</f>
        <v>0</v>
      </c>
      <c r="BS31" s="25">
        <f>IF('Eingabe Fragebogen'!BT34=1,4,IF('Eingabe Fragebogen'!BT34=2,3,IF('Eingabe Fragebogen'!BT34=3,2,IF('Eingabe Fragebogen'!BT34=4,1,'Eingabe Fragebogen'!BT34))))</f>
        <v>0</v>
      </c>
      <c r="BT31" s="25">
        <f>IF('Eingabe Fragebogen'!BU34=1,4,IF('Eingabe Fragebogen'!BU34=2,3,IF('Eingabe Fragebogen'!BU34=3,2,IF('Eingabe Fragebogen'!BU34=4,1,'Eingabe Fragebogen'!BU34))))</f>
        <v>0</v>
      </c>
      <c r="BU31" s="25">
        <f>IF('Eingabe Fragebogen'!BV34=1,4,IF('Eingabe Fragebogen'!BV34=2,3,IF('Eingabe Fragebogen'!BV34=3,2,IF('Eingabe Fragebogen'!BV34=4,1,'Eingabe Fragebogen'!BV34))))</f>
        <v>0</v>
      </c>
      <c r="BV31" s="25">
        <f>IF('Eingabe Fragebogen'!BW34=1,4,IF('Eingabe Fragebogen'!BW34=2,3,IF('Eingabe Fragebogen'!BW34=3,2,IF('Eingabe Fragebogen'!BW34=4,1,'Eingabe Fragebogen'!BW34))))</f>
        <v>0</v>
      </c>
      <c r="BW31" s="25">
        <f>IF('Eingabe Fragebogen'!BX34=1,4,IF('Eingabe Fragebogen'!BX34=2,3,IF('Eingabe Fragebogen'!BX34=3,2,IF('Eingabe Fragebogen'!BX34=4,1,'Eingabe Fragebogen'!BX34))))</f>
        <v>0</v>
      </c>
      <c r="BX31" s="25">
        <f>IF('Eingabe Fragebogen'!BY34=1,4,IF('Eingabe Fragebogen'!BY34=2,3,IF('Eingabe Fragebogen'!BY34=3,2,IF('Eingabe Fragebogen'!BY34=4,1,'Eingabe Fragebogen'!BY34))))</f>
        <v>0</v>
      </c>
      <c r="BY31" s="25">
        <f>IF('Eingabe Fragebogen'!BZ34=1,4,IF('Eingabe Fragebogen'!BZ34=2,3,IF('Eingabe Fragebogen'!BZ34=3,2,IF('Eingabe Fragebogen'!BZ34=4,1,'Eingabe Fragebogen'!BZ34))))</f>
        <v>0</v>
      </c>
      <c r="BZ31" s="25">
        <f>IF('Eingabe Fragebogen'!CA34=1,4,IF('Eingabe Fragebogen'!CA34=2,3,IF('Eingabe Fragebogen'!CA34=3,2,IF('Eingabe Fragebogen'!CA34=4,1,'Eingabe Fragebogen'!CA34))))</f>
        <v>0</v>
      </c>
      <c r="CA31" s="25">
        <f>IF('Eingabe Fragebogen'!CB34=1,4,IF('Eingabe Fragebogen'!CB34=2,3,IF('Eingabe Fragebogen'!CB34=3,2,IF('Eingabe Fragebogen'!CB34=4,1,'Eingabe Fragebogen'!CB34))))</f>
        <v>0</v>
      </c>
      <c r="CB31" s="25">
        <f>IF('Eingabe Fragebogen'!CC34=1,4,IF('Eingabe Fragebogen'!CC34=2,3,IF('Eingabe Fragebogen'!CC34=3,2,IF('Eingabe Fragebogen'!CC34=4,1,'Eingabe Fragebogen'!CC34))))</f>
        <v>0</v>
      </c>
      <c r="CC31" s="25">
        <f>IF('Eingabe Fragebogen'!CD34=1,4,IF('Eingabe Fragebogen'!CD34=2,3,IF('Eingabe Fragebogen'!CD34=3,2,IF('Eingabe Fragebogen'!CD34=4,1,'Eingabe Fragebogen'!CD34))))</f>
        <v>0</v>
      </c>
      <c r="CD31" s="25">
        <f>IF('Eingabe Fragebogen'!CE34=1,4,IF('Eingabe Fragebogen'!CE34=2,3,IF('Eingabe Fragebogen'!CE34=3,2,IF('Eingabe Fragebogen'!CE34=4,1,'Eingabe Fragebogen'!CE34))))</f>
        <v>0</v>
      </c>
      <c r="CE31" s="25">
        <f>IF('Eingabe Fragebogen'!CF34=1,4,IF('Eingabe Fragebogen'!CF34=2,3,IF('Eingabe Fragebogen'!CF34=3,2,IF('Eingabe Fragebogen'!CF34=4,1,'Eingabe Fragebogen'!CF34))))</f>
        <v>0</v>
      </c>
      <c r="CF31" s="25">
        <f>IF('Eingabe Fragebogen'!CG34=1,4,IF('Eingabe Fragebogen'!CG34=2,3,IF('Eingabe Fragebogen'!CG34=3,2,IF('Eingabe Fragebogen'!CG34=4,1,'Eingabe Fragebogen'!CG34))))</f>
        <v>0</v>
      </c>
      <c r="CG31" s="25">
        <f>IF('Eingabe Fragebogen'!CH34=1,4,IF('Eingabe Fragebogen'!CH34=2,3,IF('Eingabe Fragebogen'!CH34=3,2,IF('Eingabe Fragebogen'!CH34=4,1,'Eingabe Fragebogen'!CH34))))</f>
        <v>0</v>
      </c>
      <c r="CH31" s="25">
        <f>IF('Eingabe Fragebogen'!CI34=1,4,IF('Eingabe Fragebogen'!CI34=2,3,IF('Eingabe Fragebogen'!CI34=3,2,IF('Eingabe Fragebogen'!CI34=4,1,'Eingabe Fragebogen'!CI34))))</f>
        <v>0</v>
      </c>
      <c r="CI31" s="25">
        <f>IF('Eingabe Fragebogen'!CJ34=1,4,IF('Eingabe Fragebogen'!CJ34=2,3,IF('Eingabe Fragebogen'!CJ34=3,2,IF('Eingabe Fragebogen'!CJ34=4,1,'Eingabe Fragebogen'!CJ34))))</f>
        <v>0</v>
      </c>
      <c r="CJ31" s="25">
        <f>IF('Eingabe Fragebogen'!CK34=1,4,IF('Eingabe Fragebogen'!CK34=2,3,IF('Eingabe Fragebogen'!CK34=3,2,IF('Eingabe Fragebogen'!CK34=4,1,'Eingabe Fragebogen'!CK34))))</f>
        <v>0</v>
      </c>
      <c r="CK31" s="25">
        <f>IF('Eingabe Fragebogen'!CL34=1,4,IF('Eingabe Fragebogen'!CL34=2,3,IF('Eingabe Fragebogen'!CL34=3,2,IF('Eingabe Fragebogen'!CL34=4,1,'Eingabe Fragebogen'!CL34))))</f>
        <v>0</v>
      </c>
      <c r="CL31" s="25">
        <f>IF('Eingabe Fragebogen'!CM34=1,4,IF('Eingabe Fragebogen'!CM34=2,3,IF('Eingabe Fragebogen'!CM34=3,2,IF('Eingabe Fragebogen'!CM34=4,1,'Eingabe Fragebogen'!CM34))))</f>
        <v>0</v>
      </c>
      <c r="CM31" s="25">
        <f>IF('Eingabe Fragebogen'!CN34=1,4,IF('Eingabe Fragebogen'!CN34=2,3,IF('Eingabe Fragebogen'!CN34=3,2,IF('Eingabe Fragebogen'!CN34=4,1,'Eingabe Fragebogen'!CN34))))</f>
        <v>0</v>
      </c>
      <c r="CN31" s="25">
        <f>IF('Eingabe Fragebogen'!CO34=1,4,IF('Eingabe Fragebogen'!CO34=2,3,IF('Eingabe Fragebogen'!CO34=3,2,IF('Eingabe Fragebogen'!CO34=4,1,'Eingabe Fragebogen'!CO34))))</f>
        <v>0</v>
      </c>
      <c r="CO31" s="25">
        <f>IF('Eingabe Fragebogen'!CP34=1,4,IF('Eingabe Fragebogen'!CP34=2,3,IF('Eingabe Fragebogen'!CP34=3,2,IF('Eingabe Fragebogen'!CP34=4,1,'Eingabe Fragebogen'!CP34))))</f>
        <v>0</v>
      </c>
      <c r="CP31" s="25">
        <f>IF('Eingabe Fragebogen'!CQ34=1,4,IF('Eingabe Fragebogen'!CQ34=2,3,IF('Eingabe Fragebogen'!CQ34=3,2,IF('Eingabe Fragebogen'!CQ34=4,1,'Eingabe Fragebogen'!CQ34))))</f>
        <v>0</v>
      </c>
      <c r="CQ31" s="25">
        <f>IF('Eingabe Fragebogen'!CR34=1,4,IF('Eingabe Fragebogen'!CR34=2,3,IF('Eingabe Fragebogen'!CR34=3,2,IF('Eingabe Fragebogen'!CR34=4,1,'Eingabe Fragebogen'!CR34))))</f>
        <v>0</v>
      </c>
      <c r="CR31" s="25">
        <f>IF('Eingabe Fragebogen'!CS34=1,4,IF('Eingabe Fragebogen'!CS34=2,3,IF('Eingabe Fragebogen'!CS34=3,2,IF('Eingabe Fragebogen'!CS34=4,1,'Eingabe Fragebogen'!CS34))))</f>
        <v>0</v>
      </c>
      <c r="CS31" s="25">
        <f>IF('Eingabe Fragebogen'!CT34=1,4,IF('Eingabe Fragebogen'!CT34=2,3,IF('Eingabe Fragebogen'!CT34=3,2,IF('Eingabe Fragebogen'!CT34=4,1,'Eingabe Fragebogen'!CT34))))</f>
        <v>0</v>
      </c>
      <c r="CT31" s="25">
        <f>IF('Eingabe Fragebogen'!CU34=1,4,IF('Eingabe Fragebogen'!CU34=2,3,IF('Eingabe Fragebogen'!CU34=3,2,IF('Eingabe Fragebogen'!CU34=4,1,'Eingabe Fragebogen'!CU34))))</f>
        <v>0</v>
      </c>
      <c r="CU31" s="25">
        <f>IF('Eingabe Fragebogen'!CV34=1,4,IF('Eingabe Fragebogen'!CV34=2,3,IF('Eingabe Fragebogen'!CV34=3,2,IF('Eingabe Fragebogen'!CV34=4,1,'Eingabe Fragebogen'!CV34))))</f>
        <v>0</v>
      </c>
      <c r="CV31" s="25">
        <f>IF('Eingabe Fragebogen'!CW34=1,4,IF('Eingabe Fragebogen'!CW34=2,3,IF('Eingabe Fragebogen'!CW34=3,2,IF('Eingabe Fragebogen'!CW34=4,1,'Eingabe Fragebogen'!CW34))))</f>
        <v>0</v>
      </c>
      <c r="CW31" s="25">
        <f>IF('Eingabe Fragebogen'!CX34=1,4,IF('Eingabe Fragebogen'!CX34=2,3,IF('Eingabe Fragebogen'!CX34=3,2,IF('Eingabe Fragebogen'!CX34=4,1,'Eingabe Fragebogen'!CX34))))</f>
        <v>0</v>
      </c>
      <c r="CX31" s="25">
        <f>IF('Eingabe Fragebogen'!CY34=1,4,IF('Eingabe Fragebogen'!CY34=2,3,IF('Eingabe Fragebogen'!CY34=3,2,IF('Eingabe Fragebogen'!CY34=4,1,'Eingabe Fragebogen'!CY34))))</f>
        <v>0</v>
      </c>
      <c r="CY31" s="25">
        <f>IF('Eingabe Fragebogen'!CZ34=1,4,IF('Eingabe Fragebogen'!CZ34=2,3,IF('Eingabe Fragebogen'!CZ34=3,2,IF('Eingabe Fragebogen'!CZ34=4,1,'Eingabe Fragebogen'!CZ34))))</f>
        <v>0</v>
      </c>
      <c r="CZ31" s="25">
        <f>IF('Eingabe Fragebogen'!DA34=1,4,IF('Eingabe Fragebogen'!DA34=2,3,IF('Eingabe Fragebogen'!DA34=3,2,IF('Eingabe Fragebogen'!DA34=4,1,'Eingabe Fragebogen'!DA34))))</f>
        <v>0</v>
      </c>
      <c r="DA31" s="25">
        <f>IF('Eingabe Fragebogen'!DB34=1,4,IF('Eingabe Fragebogen'!DB34=2,3,IF('Eingabe Fragebogen'!DB34=3,2,IF('Eingabe Fragebogen'!DB34=4,1,'Eingabe Fragebogen'!DB34))))</f>
        <v>0</v>
      </c>
      <c r="DB31" s="25">
        <f>IF('Eingabe Fragebogen'!DC34=1,4,IF('Eingabe Fragebogen'!DC34=2,3,IF('Eingabe Fragebogen'!DC34=3,2,IF('Eingabe Fragebogen'!DC34=4,1,'Eingabe Fragebogen'!DC34))))</f>
        <v>0</v>
      </c>
      <c r="DC31" s="25">
        <f>IF('Eingabe Fragebogen'!DD34=1,4,IF('Eingabe Fragebogen'!DD34=2,3,IF('Eingabe Fragebogen'!DD34=3,2,IF('Eingabe Fragebogen'!DD34=4,1,'Eingabe Fragebogen'!DD34))))</f>
        <v>0</v>
      </c>
      <c r="DD31" s="25">
        <f>IF('Eingabe Fragebogen'!DE34=1,4,IF('Eingabe Fragebogen'!DE34=2,3,IF('Eingabe Fragebogen'!DE34=3,2,IF('Eingabe Fragebogen'!DE34=4,1,'Eingabe Fragebogen'!DE34))))</f>
        <v>0</v>
      </c>
      <c r="DE31" s="25">
        <f>IF('Eingabe Fragebogen'!DF34=1,4,IF('Eingabe Fragebogen'!DF34=2,3,IF('Eingabe Fragebogen'!DF34=3,2,IF('Eingabe Fragebogen'!DF34=4,1,'Eingabe Fragebogen'!DF34))))</f>
        <v>0</v>
      </c>
      <c r="DF31" s="25">
        <f>IF('Eingabe Fragebogen'!DG34=1,4,IF('Eingabe Fragebogen'!DG34=2,3,IF('Eingabe Fragebogen'!DG34=3,2,IF('Eingabe Fragebogen'!DG34=4,1,'Eingabe Fragebogen'!DG34))))</f>
        <v>0</v>
      </c>
      <c r="DG31" s="25">
        <f>IF('Eingabe Fragebogen'!DH34=1,4,IF('Eingabe Fragebogen'!DH34=2,3,IF('Eingabe Fragebogen'!DH34=3,2,IF('Eingabe Fragebogen'!DH34=4,1,'Eingabe Fragebogen'!DH34))))</f>
        <v>0</v>
      </c>
      <c r="DH31" s="25">
        <f>IF('Eingabe Fragebogen'!DI34=1,4,IF('Eingabe Fragebogen'!DI34=2,3,IF('Eingabe Fragebogen'!DI34=3,2,IF('Eingabe Fragebogen'!DI34=4,1,'Eingabe Fragebogen'!DI34))))</f>
        <v>0</v>
      </c>
      <c r="DI31" s="25">
        <f>IF('Eingabe Fragebogen'!DJ34=1,4,IF('Eingabe Fragebogen'!DJ34=2,3,IF('Eingabe Fragebogen'!DJ34=3,2,IF('Eingabe Fragebogen'!DJ34=4,1,'Eingabe Fragebogen'!DJ34))))</f>
        <v>0</v>
      </c>
      <c r="DJ31" s="25">
        <f>IF('Eingabe Fragebogen'!DK34=1,4,IF('Eingabe Fragebogen'!DK34=2,3,IF('Eingabe Fragebogen'!DK34=3,2,IF('Eingabe Fragebogen'!DK34=4,1,'Eingabe Fragebogen'!DK34))))</f>
        <v>0</v>
      </c>
      <c r="DK31" s="25">
        <f>IF('Eingabe Fragebogen'!DL34=1,4,IF('Eingabe Fragebogen'!DL34=2,3,IF('Eingabe Fragebogen'!DL34=3,2,IF('Eingabe Fragebogen'!DL34=4,1,'Eingabe Fragebogen'!DL34))))</f>
        <v>0</v>
      </c>
      <c r="DL31" s="25">
        <f>IF('Eingabe Fragebogen'!DM34=1,4,IF('Eingabe Fragebogen'!DM34=2,3,IF('Eingabe Fragebogen'!DM34=3,2,IF('Eingabe Fragebogen'!DM34=4,1,'Eingabe Fragebogen'!DM34))))</f>
        <v>0</v>
      </c>
      <c r="DM31" s="25">
        <f>IF('Eingabe Fragebogen'!DN34=1,4,IF('Eingabe Fragebogen'!DN34=2,3,IF('Eingabe Fragebogen'!DN34=3,2,IF('Eingabe Fragebogen'!DN34=4,1,'Eingabe Fragebogen'!DN34))))</f>
        <v>0</v>
      </c>
      <c r="DN31" s="25">
        <f>IF('Eingabe Fragebogen'!DO34=1,4,IF('Eingabe Fragebogen'!DO34=2,3,IF('Eingabe Fragebogen'!DO34=3,2,IF('Eingabe Fragebogen'!DO34=4,1,'Eingabe Fragebogen'!DO34))))</f>
        <v>0</v>
      </c>
      <c r="DO31" s="25">
        <f>IF('Eingabe Fragebogen'!DP34=1,4,IF('Eingabe Fragebogen'!DP34=2,3,IF('Eingabe Fragebogen'!DP34=3,2,IF('Eingabe Fragebogen'!DP34=4,1,'Eingabe Fragebogen'!DP34))))</f>
        <v>0</v>
      </c>
      <c r="DP31" s="25">
        <f>IF('Eingabe Fragebogen'!DQ34=1,4,IF('Eingabe Fragebogen'!DQ34=2,3,IF('Eingabe Fragebogen'!DQ34=3,2,IF('Eingabe Fragebogen'!DQ34=4,1,'Eingabe Fragebogen'!DQ34))))</f>
        <v>0</v>
      </c>
      <c r="DQ31" s="25">
        <f>IF('Eingabe Fragebogen'!DR34=1,4,IF('Eingabe Fragebogen'!DR34=2,3,IF('Eingabe Fragebogen'!DR34=3,2,IF('Eingabe Fragebogen'!DR34=4,1,'Eingabe Fragebogen'!DR34))))</f>
        <v>0</v>
      </c>
      <c r="DR31" s="25">
        <f>IF('Eingabe Fragebogen'!DS34=1,4,IF('Eingabe Fragebogen'!DS34=2,3,IF('Eingabe Fragebogen'!DS34=3,2,IF('Eingabe Fragebogen'!DS34=4,1,'Eingabe Fragebogen'!DS34))))</f>
        <v>0</v>
      </c>
      <c r="DS31" s="25">
        <f>IF('Eingabe Fragebogen'!DT34=1,4,IF('Eingabe Fragebogen'!DT34=2,3,IF('Eingabe Fragebogen'!DT34=3,2,IF('Eingabe Fragebogen'!DT34=4,1,'Eingabe Fragebogen'!DT34))))</f>
        <v>0</v>
      </c>
      <c r="DT31" s="25">
        <f>IF('Eingabe Fragebogen'!DU34=1,4,IF('Eingabe Fragebogen'!DU34=2,3,IF('Eingabe Fragebogen'!DU34=3,2,IF('Eingabe Fragebogen'!DU34=4,1,'Eingabe Fragebogen'!DU34))))</f>
        <v>0</v>
      </c>
      <c r="DU31" s="25">
        <f>IF('Eingabe Fragebogen'!DV34=1,4,IF('Eingabe Fragebogen'!DV34=2,3,IF('Eingabe Fragebogen'!DV34=3,2,IF('Eingabe Fragebogen'!DV34=4,1,'Eingabe Fragebogen'!DV34))))</f>
        <v>0</v>
      </c>
      <c r="DV31" s="25">
        <f>IF('Eingabe Fragebogen'!DW34=1,4,IF('Eingabe Fragebogen'!DW34=2,3,IF('Eingabe Fragebogen'!DW34=3,2,IF('Eingabe Fragebogen'!DW34=4,1,'Eingabe Fragebogen'!DW34))))</f>
        <v>0</v>
      </c>
      <c r="DW31" s="25">
        <f>IF('Eingabe Fragebogen'!DX34=1,4,IF('Eingabe Fragebogen'!DX34=2,3,IF('Eingabe Fragebogen'!DX34=3,2,IF('Eingabe Fragebogen'!DX34=4,1,'Eingabe Fragebogen'!DX34))))</f>
        <v>0</v>
      </c>
      <c r="DX31" s="25">
        <f>IF('Eingabe Fragebogen'!DY34=1,4,IF('Eingabe Fragebogen'!DY34=2,3,IF('Eingabe Fragebogen'!DY34=3,2,IF('Eingabe Fragebogen'!DY34=4,1,'Eingabe Fragebogen'!DY34))))</f>
        <v>0</v>
      </c>
      <c r="DY31" s="25">
        <f>IF('Eingabe Fragebogen'!DZ34=1,4,IF('Eingabe Fragebogen'!DZ34=2,3,IF('Eingabe Fragebogen'!DZ34=3,2,IF('Eingabe Fragebogen'!DZ34=4,1,'Eingabe Fragebogen'!DZ34))))</f>
        <v>0</v>
      </c>
      <c r="DZ31" s="25">
        <f>IF('Eingabe Fragebogen'!EA34=1,4,IF('Eingabe Fragebogen'!EA34=2,3,IF('Eingabe Fragebogen'!EA34=3,2,IF('Eingabe Fragebogen'!EA34=4,1,'Eingabe Fragebogen'!EA34))))</f>
        <v>0</v>
      </c>
      <c r="EA31" s="25">
        <f>IF('Eingabe Fragebogen'!EB34=1,4,IF('Eingabe Fragebogen'!EB34=2,3,IF('Eingabe Fragebogen'!EB34=3,2,IF('Eingabe Fragebogen'!EB34=4,1,'Eingabe Fragebogen'!EB34))))</f>
        <v>0</v>
      </c>
      <c r="EB31" s="25">
        <f>IF('Eingabe Fragebogen'!EC34=1,4,IF('Eingabe Fragebogen'!EC34=2,3,IF('Eingabe Fragebogen'!EC34=3,2,IF('Eingabe Fragebogen'!EC34=4,1,'Eingabe Fragebogen'!EC34))))</f>
        <v>0</v>
      </c>
      <c r="EC31" s="25">
        <f>IF('Eingabe Fragebogen'!ED34=1,4,IF('Eingabe Fragebogen'!ED34=2,3,IF('Eingabe Fragebogen'!ED34=3,2,IF('Eingabe Fragebogen'!ED34=4,1,'Eingabe Fragebogen'!ED34))))</f>
        <v>0</v>
      </c>
      <c r="ED31" s="25">
        <f>IF('Eingabe Fragebogen'!EE34=1,4,IF('Eingabe Fragebogen'!EE34=2,3,IF('Eingabe Fragebogen'!EE34=3,2,IF('Eingabe Fragebogen'!EE34=4,1,'Eingabe Fragebogen'!EE34))))</f>
        <v>0</v>
      </c>
      <c r="EE31" s="25">
        <f>IF('Eingabe Fragebogen'!EF34=1,4,IF('Eingabe Fragebogen'!EF34=2,3,IF('Eingabe Fragebogen'!EF34=3,2,IF('Eingabe Fragebogen'!EF34=4,1,'Eingabe Fragebogen'!EF34))))</f>
        <v>0</v>
      </c>
      <c r="EF31" s="25">
        <f>IF('Eingabe Fragebogen'!EG34=1,4,IF('Eingabe Fragebogen'!EG34=2,3,IF('Eingabe Fragebogen'!EG34=3,2,IF('Eingabe Fragebogen'!EG34=4,1,'Eingabe Fragebogen'!EG34))))</f>
        <v>0</v>
      </c>
      <c r="EG31" s="25">
        <f>IF('Eingabe Fragebogen'!EH34=1,4,IF('Eingabe Fragebogen'!EH34=2,3,IF('Eingabe Fragebogen'!EH34=3,2,IF('Eingabe Fragebogen'!EH34=4,1,'Eingabe Fragebogen'!EH34))))</f>
        <v>0</v>
      </c>
      <c r="EH31" s="25">
        <f>IF('Eingabe Fragebogen'!EI34=1,4,IF('Eingabe Fragebogen'!EI34=2,3,IF('Eingabe Fragebogen'!EI34=3,2,IF('Eingabe Fragebogen'!EI34=4,1,'Eingabe Fragebogen'!EI34))))</f>
        <v>0</v>
      </c>
      <c r="EI31" s="25">
        <f>IF('Eingabe Fragebogen'!EJ34=1,4,IF('Eingabe Fragebogen'!EJ34=2,3,IF('Eingabe Fragebogen'!EJ34=3,2,IF('Eingabe Fragebogen'!EJ34=4,1,'Eingabe Fragebogen'!EJ34))))</f>
        <v>0</v>
      </c>
      <c r="EJ31" s="25">
        <f>IF('Eingabe Fragebogen'!EK34=1,4,IF('Eingabe Fragebogen'!EK34=2,3,IF('Eingabe Fragebogen'!EK34=3,2,IF('Eingabe Fragebogen'!EK34=4,1,'Eingabe Fragebogen'!EK34))))</f>
        <v>0</v>
      </c>
      <c r="EK31" s="25">
        <f>IF('Eingabe Fragebogen'!EL34=1,4,IF('Eingabe Fragebogen'!EL34=2,3,IF('Eingabe Fragebogen'!EL34=3,2,IF('Eingabe Fragebogen'!EL34=4,1,'Eingabe Fragebogen'!EL34))))</f>
        <v>0</v>
      </c>
      <c r="EL31" s="25">
        <f>IF('Eingabe Fragebogen'!EM34=1,4,IF('Eingabe Fragebogen'!EM34=2,3,IF('Eingabe Fragebogen'!EM34=3,2,IF('Eingabe Fragebogen'!EM34=4,1,'Eingabe Fragebogen'!EM34))))</f>
        <v>0</v>
      </c>
      <c r="EM31" s="25">
        <f>IF('Eingabe Fragebogen'!EN34=1,4,IF('Eingabe Fragebogen'!EN34=2,3,IF('Eingabe Fragebogen'!EN34=3,2,IF('Eingabe Fragebogen'!EN34=4,1,'Eingabe Fragebogen'!EN34))))</f>
        <v>0</v>
      </c>
      <c r="EN31" s="25">
        <f>IF('Eingabe Fragebogen'!EO34=1,4,IF('Eingabe Fragebogen'!EO34=2,3,IF('Eingabe Fragebogen'!EO34=3,2,IF('Eingabe Fragebogen'!EO34=4,1,'Eingabe Fragebogen'!EO34))))</f>
        <v>0</v>
      </c>
      <c r="EO31" s="25">
        <f>IF('Eingabe Fragebogen'!EP34=1,4,IF('Eingabe Fragebogen'!EP34=2,3,IF('Eingabe Fragebogen'!EP34=3,2,IF('Eingabe Fragebogen'!EP34=4,1,'Eingabe Fragebogen'!EP34))))</f>
        <v>0</v>
      </c>
      <c r="EP31" s="25">
        <f>IF('Eingabe Fragebogen'!EQ34=1,4,IF('Eingabe Fragebogen'!EQ34=2,3,IF('Eingabe Fragebogen'!EQ34=3,2,IF('Eingabe Fragebogen'!EQ34=4,1,'Eingabe Fragebogen'!EQ34))))</f>
        <v>0</v>
      </c>
      <c r="EQ31" s="25">
        <f>IF('Eingabe Fragebogen'!ER34=1,4,IF('Eingabe Fragebogen'!ER34=2,3,IF('Eingabe Fragebogen'!ER34=3,2,IF('Eingabe Fragebogen'!ER34=4,1,'Eingabe Fragebogen'!ER34))))</f>
        <v>0</v>
      </c>
      <c r="ER31" s="25">
        <f>IF('Eingabe Fragebogen'!ES34=1,4,IF('Eingabe Fragebogen'!ES34=2,3,IF('Eingabe Fragebogen'!ES34=3,2,IF('Eingabe Fragebogen'!ES34=4,1,'Eingabe Fragebogen'!ES34))))</f>
        <v>0</v>
      </c>
      <c r="ES31" s="25">
        <f>IF('Eingabe Fragebogen'!ET34=1,4,IF('Eingabe Fragebogen'!ET34=2,3,IF('Eingabe Fragebogen'!ET34=3,2,IF('Eingabe Fragebogen'!ET34=4,1,'Eingabe Fragebogen'!ET34))))</f>
        <v>0</v>
      </c>
      <c r="ET31" s="25">
        <f>IF('Eingabe Fragebogen'!EU34=1,4,IF('Eingabe Fragebogen'!EU34=2,3,IF('Eingabe Fragebogen'!EU34=3,2,IF('Eingabe Fragebogen'!EU34=4,1,'Eingabe Fragebogen'!EU34))))</f>
        <v>0</v>
      </c>
      <c r="EU31" s="25">
        <f>IF('Eingabe Fragebogen'!EV34=1,4,IF('Eingabe Fragebogen'!EV34=2,3,IF('Eingabe Fragebogen'!EV34=3,2,IF('Eingabe Fragebogen'!EV34=4,1,'Eingabe Fragebogen'!EV34))))</f>
        <v>0</v>
      </c>
      <c r="EV31" s="25">
        <f>IF('Eingabe Fragebogen'!EW34=1,4,IF('Eingabe Fragebogen'!EW34=2,3,IF('Eingabe Fragebogen'!EW34=3,2,IF('Eingabe Fragebogen'!EW34=4,1,'Eingabe Fragebogen'!EW34))))</f>
        <v>0</v>
      </c>
      <c r="EW31" s="98"/>
    </row>
    <row r="32" spans="1:153">
      <c r="A32" s="213"/>
      <c r="B32" s="22">
        <v>28</v>
      </c>
      <c r="C32" s="96">
        <f>'Eingabe Fragebogen'!D35</f>
        <v>0</v>
      </c>
      <c r="D32" s="96">
        <f>'Eingabe Fragebogen'!E35</f>
        <v>0</v>
      </c>
      <c r="E32" s="96">
        <f>'Eingabe Fragebogen'!F35</f>
        <v>0</v>
      </c>
      <c r="F32" s="96">
        <f>'Eingabe Fragebogen'!G35</f>
        <v>0</v>
      </c>
      <c r="G32" s="96">
        <f>'Eingabe Fragebogen'!H35</f>
        <v>0</v>
      </c>
      <c r="H32" s="96">
        <f>'Eingabe Fragebogen'!I35</f>
        <v>0</v>
      </c>
      <c r="I32" s="96">
        <f>'Eingabe Fragebogen'!J35</f>
        <v>0</v>
      </c>
      <c r="J32" s="96">
        <f>'Eingabe Fragebogen'!K35</f>
        <v>0</v>
      </c>
      <c r="K32" s="96">
        <f>'Eingabe Fragebogen'!L35</f>
        <v>0</v>
      </c>
      <c r="L32" s="96">
        <f>'Eingabe Fragebogen'!M35</f>
        <v>0</v>
      </c>
      <c r="M32" s="96">
        <f>'Eingabe Fragebogen'!N35</f>
        <v>0</v>
      </c>
      <c r="N32" s="96">
        <f>'Eingabe Fragebogen'!O35</f>
        <v>0</v>
      </c>
      <c r="O32" s="96">
        <f>'Eingabe Fragebogen'!P35</f>
        <v>0</v>
      </c>
      <c r="P32" s="96">
        <f>'Eingabe Fragebogen'!Q35</f>
        <v>0</v>
      </c>
      <c r="Q32" s="96">
        <f>'Eingabe Fragebogen'!R35</f>
        <v>0</v>
      </c>
      <c r="R32" s="96">
        <f>'Eingabe Fragebogen'!S35</f>
        <v>0</v>
      </c>
      <c r="S32" s="96">
        <f>'Eingabe Fragebogen'!T35</f>
        <v>0</v>
      </c>
      <c r="T32" s="96">
        <f>'Eingabe Fragebogen'!U35</f>
        <v>0</v>
      </c>
      <c r="U32" s="96">
        <f>'Eingabe Fragebogen'!V35</f>
        <v>0</v>
      </c>
      <c r="V32" s="96">
        <f>'Eingabe Fragebogen'!W35</f>
        <v>0</v>
      </c>
      <c r="W32" s="96">
        <f>'Eingabe Fragebogen'!X35</f>
        <v>0</v>
      </c>
      <c r="X32" s="96">
        <f>'Eingabe Fragebogen'!Y35</f>
        <v>0</v>
      </c>
      <c r="Y32" s="96">
        <f>'Eingabe Fragebogen'!Z35</f>
        <v>0</v>
      </c>
      <c r="Z32" s="96">
        <f>'Eingabe Fragebogen'!AA35</f>
        <v>0</v>
      </c>
      <c r="AA32" s="96">
        <f>'Eingabe Fragebogen'!AB35</f>
        <v>0</v>
      </c>
      <c r="AB32" s="96">
        <f>'Eingabe Fragebogen'!AC35</f>
        <v>0</v>
      </c>
      <c r="AC32" s="96">
        <f>'Eingabe Fragebogen'!AD35</f>
        <v>0</v>
      </c>
      <c r="AD32" s="96">
        <f>'Eingabe Fragebogen'!AE35</f>
        <v>0</v>
      </c>
      <c r="AE32" s="96">
        <f>'Eingabe Fragebogen'!AF35</f>
        <v>0</v>
      </c>
      <c r="AF32" s="96">
        <f>'Eingabe Fragebogen'!AG35</f>
        <v>0</v>
      </c>
      <c r="AG32" s="96">
        <f>'Eingabe Fragebogen'!AH35</f>
        <v>0</v>
      </c>
      <c r="AH32" s="96">
        <f>'Eingabe Fragebogen'!AI35</f>
        <v>0</v>
      </c>
      <c r="AI32" s="96">
        <f>'Eingabe Fragebogen'!AJ35</f>
        <v>0</v>
      </c>
      <c r="AJ32" s="96">
        <f>'Eingabe Fragebogen'!AK35</f>
        <v>0</v>
      </c>
      <c r="AK32" s="96">
        <f>'Eingabe Fragebogen'!AL35</f>
        <v>0</v>
      </c>
      <c r="AL32" s="96">
        <f>'Eingabe Fragebogen'!AM35</f>
        <v>0</v>
      </c>
      <c r="AM32" s="96">
        <f>'Eingabe Fragebogen'!AN35</f>
        <v>0</v>
      </c>
      <c r="AN32" s="96">
        <f>'Eingabe Fragebogen'!AO35</f>
        <v>0</v>
      </c>
      <c r="AO32" s="96">
        <f>'Eingabe Fragebogen'!AP35</f>
        <v>0</v>
      </c>
      <c r="AP32" s="96">
        <f>'Eingabe Fragebogen'!AQ35</f>
        <v>0</v>
      </c>
      <c r="AQ32" s="96">
        <f>'Eingabe Fragebogen'!AR35</f>
        <v>0</v>
      </c>
      <c r="AR32" s="96">
        <f>'Eingabe Fragebogen'!AS35</f>
        <v>0</v>
      </c>
      <c r="AS32" s="96">
        <f>'Eingabe Fragebogen'!AT35</f>
        <v>0</v>
      </c>
      <c r="AT32" s="96">
        <f>'Eingabe Fragebogen'!AU35</f>
        <v>0</v>
      </c>
      <c r="AU32" s="96">
        <f>'Eingabe Fragebogen'!AV35</f>
        <v>0</v>
      </c>
      <c r="AV32" s="96">
        <f>'Eingabe Fragebogen'!AW35</f>
        <v>0</v>
      </c>
      <c r="AW32" s="96">
        <f>'Eingabe Fragebogen'!AX35</f>
        <v>0</v>
      </c>
      <c r="AX32" s="96">
        <f>'Eingabe Fragebogen'!AY35</f>
        <v>0</v>
      </c>
      <c r="AY32" s="96">
        <f>'Eingabe Fragebogen'!AZ35</f>
        <v>0</v>
      </c>
      <c r="AZ32" s="96">
        <f>'Eingabe Fragebogen'!BA35</f>
        <v>0</v>
      </c>
      <c r="BA32" s="96">
        <f>'Eingabe Fragebogen'!BB35</f>
        <v>0</v>
      </c>
      <c r="BB32" s="96">
        <f>'Eingabe Fragebogen'!BC35</f>
        <v>0</v>
      </c>
      <c r="BC32" s="96">
        <f>'Eingabe Fragebogen'!BD35</f>
        <v>0</v>
      </c>
      <c r="BD32" s="96">
        <f>'Eingabe Fragebogen'!BE35</f>
        <v>0</v>
      </c>
      <c r="BE32" s="96">
        <f>'Eingabe Fragebogen'!BF35</f>
        <v>0</v>
      </c>
      <c r="BF32" s="96">
        <f>'Eingabe Fragebogen'!BG35</f>
        <v>0</v>
      </c>
      <c r="BG32" s="96">
        <f>'Eingabe Fragebogen'!BH35</f>
        <v>0</v>
      </c>
      <c r="BH32" s="96">
        <f>'Eingabe Fragebogen'!BI35</f>
        <v>0</v>
      </c>
      <c r="BI32" s="96">
        <f>'Eingabe Fragebogen'!BJ35</f>
        <v>0</v>
      </c>
      <c r="BJ32" s="96">
        <f>'Eingabe Fragebogen'!BK35</f>
        <v>0</v>
      </c>
      <c r="BK32" s="96">
        <f>'Eingabe Fragebogen'!BL35</f>
        <v>0</v>
      </c>
      <c r="BL32" s="96">
        <f>'Eingabe Fragebogen'!BM35</f>
        <v>0</v>
      </c>
      <c r="BM32" s="96">
        <f>'Eingabe Fragebogen'!BN35</f>
        <v>0</v>
      </c>
      <c r="BN32" s="96">
        <f>'Eingabe Fragebogen'!BO35</f>
        <v>0</v>
      </c>
      <c r="BO32" s="96">
        <f>'Eingabe Fragebogen'!BP35</f>
        <v>0</v>
      </c>
      <c r="BP32" s="96">
        <f>'Eingabe Fragebogen'!BQ35</f>
        <v>0</v>
      </c>
      <c r="BQ32" s="96">
        <f>'Eingabe Fragebogen'!BR35</f>
        <v>0</v>
      </c>
      <c r="BR32" s="96">
        <f>'Eingabe Fragebogen'!BS35</f>
        <v>0</v>
      </c>
      <c r="BS32" s="96">
        <f>'Eingabe Fragebogen'!BT35</f>
        <v>0</v>
      </c>
      <c r="BT32" s="96">
        <f>'Eingabe Fragebogen'!BU35</f>
        <v>0</v>
      </c>
      <c r="BU32" s="96">
        <f>'Eingabe Fragebogen'!BV35</f>
        <v>0</v>
      </c>
      <c r="BV32" s="96">
        <f>'Eingabe Fragebogen'!BW35</f>
        <v>0</v>
      </c>
      <c r="BW32" s="96">
        <f>'Eingabe Fragebogen'!BX35</f>
        <v>0</v>
      </c>
      <c r="BX32" s="96">
        <f>'Eingabe Fragebogen'!BY35</f>
        <v>0</v>
      </c>
      <c r="BY32" s="96">
        <f>'Eingabe Fragebogen'!BZ35</f>
        <v>0</v>
      </c>
      <c r="BZ32" s="96">
        <f>'Eingabe Fragebogen'!CA35</f>
        <v>0</v>
      </c>
      <c r="CA32" s="96">
        <f>'Eingabe Fragebogen'!CB35</f>
        <v>0</v>
      </c>
      <c r="CB32" s="96">
        <f>'Eingabe Fragebogen'!CC35</f>
        <v>0</v>
      </c>
      <c r="CC32" s="96">
        <f>'Eingabe Fragebogen'!CD35</f>
        <v>0</v>
      </c>
      <c r="CD32" s="96">
        <f>'Eingabe Fragebogen'!CE35</f>
        <v>0</v>
      </c>
      <c r="CE32" s="96">
        <f>'Eingabe Fragebogen'!CF35</f>
        <v>0</v>
      </c>
      <c r="CF32" s="96">
        <f>'Eingabe Fragebogen'!CG35</f>
        <v>0</v>
      </c>
      <c r="CG32" s="96">
        <f>'Eingabe Fragebogen'!CH35</f>
        <v>0</v>
      </c>
      <c r="CH32" s="96">
        <f>'Eingabe Fragebogen'!CI35</f>
        <v>0</v>
      </c>
      <c r="CI32" s="96">
        <f>'Eingabe Fragebogen'!CJ35</f>
        <v>0</v>
      </c>
      <c r="CJ32" s="96">
        <f>'Eingabe Fragebogen'!CK35</f>
        <v>0</v>
      </c>
      <c r="CK32" s="96">
        <f>'Eingabe Fragebogen'!CL35</f>
        <v>0</v>
      </c>
      <c r="CL32" s="96">
        <f>'Eingabe Fragebogen'!CM35</f>
        <v>0</v>
      </c>
      <c r="CM32" s="96">
        <f>'Eingabe Fragebogen'!CN35</f>
        <v>0</v>
      </c>
      <c r="CN32" s="96">
        <f>'Eingabe Fragebogen'!CO35</f>
        <v>0</v>
      </c>
      <c r="CO32" s="96">
        <f>'Eingabe Fragebogen'!CP35</f>
        <v>0</v>
      </c>
      <c r="CP32" s="96">
        <f>'Eingabe Fragebogen'!CQ35</f>
        <v>0</v>
      </c>
      <c r="CQ32" s="96">
        <f>'Eingabe Fragebogen'!CR35</f>
        <v>0</v>
      </c>
      <c r="CR32" s="96">
        <f>'Eingabe Fragebogen'!CS35</f>
        <v>0</v>
      </c>
      <c r="CS32" s="96">
        <f>'Eingabe Fragebogen'!CT35</f>
        <v>0</v>
      </c>
      <c r="CT32" s="96">
        <f>'Eingabe Fragebogen'!CU35</f>
        <v>0</v>
      </c>
      <c r="CU32" s="96">
        <f>'Eingabe Fragebogen'!CV35</f>
        <v>0</v>
      </c>
      <c r="CV32" s="96">
        <f>'Eingabe Fragebogen'!CW35</f>
        <v>0</v>
      </c>
      <c r="CW32" s="96">
        <f>'Eingabe Fragebogen'!CX35</f>
        <v>0</v>
      </c>
      <c r="CX32" s="96">
        <f>'Eingabe Fragebogen'!CY35</f>
        <v>0</v>
      </c>
      <c r="CY32" s="96">
        <f>'Eingabe Fragebogen'!CZ35</f>
        <v>0</v>
      </c>
      <c r="CZ32" s="96">
        <f>'Eingabe Fragebogen'!DA35</f>
        <v>0</v>
      </c>
      <c r="DA32" s="96">
        <f>'Eingabe Fragebogen'!DB35</f>
        <v>0</v>
      </c>
      <c r="DB32" s="96">
        <f>'Eingabe Fragebogen'!DC35</f>
        <v>0</v>
      </c>
      <c r="DC32" s="96">
        <f>'Eingabe Fragebogen'!DD35</f>
        <v>0</v>
      </c>
      <c r="DD32" s="96">
        <f>'Eingabe Fragebogen'!DE35</f>
        <v>0</v>
      </c>
      <c r="DE32" s="96">
        <f>'Eingabe Fragebogen'!DF35</f>
        <v>0</v>
      </c>
      <c r="DF32" s="96">
        <f>'Eingabe Fragebogen'!DG35</f>
        <v>0</v>
      </c>
      <c r="DG32" s="96">
        <f>'Eingabe Fragebogen'!DH35</f>
        <v>0</v>
      </c>
      <c r="DH32" s="96">
        <f>'Eingabe Fragebogen'!DI35</f>
        <v>0</v>
      </c>
      <c r="DI32" s="96">
        <f>'Eingabe Fragebogen'!DJ35</f>
        <v>0</v>
      </c>
      <c r="DJ32" s="96">
        <f>'Eingabe Fragebogen'!DK35</f>
        <v>0</v>
      </c>
      <c r="DK32" s="96">
        <f>'Eingabe Fragebogen'!DL35</f>
        <v>0</v>
      </c>
      <c r="DL32" s="96">
        <f>'Eingabe Fragebogen'!DM35</f>
        <v>0</v>
      </c>
      <c r="DM32" s="96">
        <f>'Eingabe Fragebogen'!DN35</f>
        <v>0</v>
      </c>
      <c r="DN32" s="96">
        <f>'Eingabe Fragebogen'!DO35</f>
        <v>0</v>
      </c>
      <c r="DO32" s="96">
        <f>'Eingabe Fragebogen'!DP35</f>
        <v>0</v>
      </c>
      <c r="DP32" s="96">
        <f>'Eingabe Fragebogen'!DQ35</f>
        <v>0</v>
      </c>
      <c r="DQ32" s="96">
        <f>'Eingabe Fragebogen'!DR35</f>
        <v>0</v>
      </c>
      <c r="DR32" s="96">
        <f>'Eingabe Fragebogen'!DS35</f>
        <v>0</v>
      </c>
      <c r="DS32" s="96">
        <f>'Eingabe Fragebogen'!DT35</f>
        <v>0</v>
      </c>
      <c r="DT32" s="96">
        <f>'Eingabe Fragebogen'!DU35</f>
        <v>0</v>
      </c>
      <c r="DU32" s="96">
        <f>'Eingabe Fragebogen'!DV35</f>
        <v>0</v>
      </c>
      <c r="DV32" s="96">
        <f>'Eingabe Fragebogen'!DW35</f>
        <v>0</v>
      </c>
      <c r="DW32" s="96">
        <f>'Eingabe Fragebogen'!DX35</f>
        <v>0</v>
      </c>
      <c r="DX32" s="96">
        <f>'Eingabe Fragebogen'!DY35</f>
        <v>0</v>
      </c>
      <c r="DY32" s="96">
        <f>'Eingabe Fragebogen'!DZ35</f>
        <v>0</v>
      </c>
      <c r="DZ32" s="96">
        <f>'Eingabe Fragebogen'!EA35</f>
        <v>0</v>
      </c>
      <c r="EA32" s="96">
        <f>'Eingabe Fragebogen'!EB35</f>
        <v>0</v>
      </c>
      <c r="EB32" s="96">
        <f>'Eingabe Fragebogen'!EC35</f>
        <v>0</v>
      </c>
      <c r="EC32" s="96">
        <f>'Eingabe Fragebogen'!ED35</f>
        <v>0</v>
      </c>
      <c r="ED32" s="96">
        <f>'Eingabe Fragebogen'!EE35</f>
        <v>0</v>
      </c>
      <c r="EE32" s="96">
        <f>'Eingabe Fragebogen'!EF35</f>
        <v>0</v>
      </c>
      <c r="EF32" s="96">
        <f>'Eingabe Fragebogen'!EG35</f>
        <v>0</v>
      </c>
      <c r="EG32" s="96">
        <f>'Eingabe Fragebogen'!EH35</f>
        <v>0</v>
      </c>
      <c r="EH32" s="96">
        <f>'Eingabe Fragebogen'!EI35</f>
        <v>0</v>
      </c>
      <c r="EI32" s="96">
        <f>'Eingabe Fragebogen'!EJ35</f>
        <v>0</v>
      </c>
      <c r="EJ32" s="96">
        <f>'Eingabe Fragebogen'!EK35</f>
        <v>0</v>
      </c>
      <c r="EK32" s="96">
        <f>'Eingabe Fragebogen'!EL35</f>
        <v>0</v>
      </c>
      <c r="EL32" s="96">
        <f>'Eingabe Fragebogen'!EM35</f>
        <v>0</v>
      </c>
      <c r="EM32" s="96">
        <f>'Eingabe Fragebogen'!EN35</f>
        <v>0</v>
      </c>
      <c r="EN32" s="96">
        <f>'Eingabe Fragebogen'!EO35</f>
        <v>0</v>
      </c>
      <c r="EO32" s="96">
        <f>'Eingabe Fragebogen'!EP35</f>
        <v>0</v>
      </c>
      <c r="EP32" s="96">
        <f>'Eingabe Fragebogen'!EQ35</f>
        <v>0</v>
      </c>
      <c r="EQ32" s="96">
        <f>'Eingabe Fragebogen'!ER35</f>
        <v>0</v>
      </c>
      <c r="ER32" s="96">
        <f>'Eingabe Fragebogen'!ES35</f>
        <v>0</v>
      </c>
      <c r="ES32" s="96">
        <f>'Eingabe Fragebogen'!ET35</f>
        <v>0</v>
      </c>
      <c r="ET32" s="96">
        <f>'Eingabe Fragebogen'!EU35</f>
        <v>0</v>
      </c>
      <c r="EU32" s="96">
        <f>'Eingabe Fragebogen'!EV35</f>
        <v>0</v>
      </c>
      <c r="EV32" s="96">
        <f>'Eingabe Fragebogen'!EW35</f>
        <v>0</v>
      </c>
      <c r="EW32" s="98" t="s">
        <v>13</v>
      </c>
    </row>
    <row r="33" spans="1:153">
      <c r="A33" s="213"/>
      <c r="B33" s="22">
        <v>29</v>
      </c>
      <c r="C33" s="96">
        <f>'Eingabe Fragebogen'!D36</f>
        <v>0</v>
      </c>
      <c r="D33" s="96">
        <f>'Eingabe Fragebogen'!E36</f>
        <v>0</v>
      </c>
      <c r="E33" s="96">
        <f>'Eingabe Fragebogen'!F36</f>
        <v>0</v>
      </c>
      <c r="F33" s="96">
        <f>'Eingabe Fragebogen'!G36</f>
        <v>0</v>
      </c>
      <c r="G33" s="96">
        <f>'Eingabe Fragebogen'!H36</f>
        <v>0</v>
      </c>
      <c r="H33" s="96">
        <f>'Eingabe Fragebogen'!I36</f>
        <v>0</v>
      </c>
      <c r="I33" s="96">
        <f>'Eingabe Fragebogen'!J36</f>
        <v>0</v>
      </c>
      <c r="J33" s="96">
        <f>'Eingabe Fragebogen'!K36</f>
        <v>0</v>
      </c>
      <c r="K33" s="96">
        <f>'Eingabe Fragebogen'!L36</f>
        <v>0</v>
      </c>
      <c r="L33" s="96">
        <f>'Eingabe Fragebogen'!M36</f>
        <v>0</v>
      </c>
      <c r="M33" s="96">
        <f>'Eingabe Fragebogen'!N36</f>
        <v>0</v>
      </c>
      <c r="N33" s="96">
        <f>'Eingabe Fragebogen'!O36</f>
        <v>0</v>
      </c>
      <c r="O33" s="96">
        <f>'Eingabe Fragebogen'!P36</f>
        <v>0</v>
      </c>
      <c r="P33" s="96">
        <f>'Eingabe Fragebogen'!Q36</f>
        <v>0</v>
      </c>
      <c r="Q33" s="96">
        <f>'Eingabe Fragebogen'!R36</f>
        <v>0</v>
      </c>
      <c r="R33" s="96">
        <f>'Eingabe Fragebogen'!S36</f>
        <v>0</v>
      </c>
      <c r="S33" s="96">
        <f>'Eingabe Fragebogen'!T36</f>
        <v>0</v>
      </c>
      <c r="T33" s="96">
        <f>'Eingabe Fragebogen'!U36</f>
        <v>0</v>
      </c>
      <c r="U33" s="96">
        <f>'Eingabe Fragebogen'!V36</f>
        <v>0</v>
      </c>
      <c r="V33" s="96">
        <f>'Eingabe Fragebogen'!W36</f>
        <v>0</v>
      </c>
      <c r="W33" s="96">
        <f>'Eingabe Fragebogen'!X36</f>
        <v>0</v>
      </c>
      <c r="X33" s="96">
        <f>'Eingabe Fragebogen'!Y36</f>
        <v>0</v>
      </c>
      <c r="Y33" s="96">
        <f>'Eingabe Fragebogen'!Z36</f>
        <v>0</v>
      </c>
      <c r="Z33" s="96">
        <f>'Eingabe Fragebogen'!AA36</f>
        <v>0</v>
      </c>
      <c r="AA33" s="96">
        <f>'Eingabe Fragebogen'!AB36</f>
        <v>0</v>
      </c>
      <c r="AB33" s="96">
        <f>'Eingabe Fragebogen'!AC36</f>
        <v>0</v>
      </c>
      <c r="AC33" s="96">
        <f>'Eingabe Fragebogen'!AD36</f>
        <v>0</v>
      </c>
      <c r="AD33" s="96">
        <f>'Eingabe Fragebogen'!AE36</f>
        <v>0</v>
      </c>
      <c r="AE33" s="96">
        <f>'Eingabe Fragebogen'!AF36</f>
        <v>0</v>
      </c>
      <c r="AF33" s="96">
        <f>'Eingabe Fragebogen'!AG36</f>
        <v>0</v>
      </c>
      <c r="AG33" s="96">
        <f>'Eingabe Fragebogen'!AH36</f>
        <v>0</v>
      </c>
      <c r="AH33" s="96">
        <f>'Eingabe Fragebogen'!AI36</f>
        <v>0</v>
      </c>
      <c r="AI33" s="96">
        <f>'Eingabe Fragebogen'!AJ36</f>
        <v>0</v>
      </c>
      <c r="AJ33" s="96">
        <f>'Eingabe Fragebogen'!AK36</f>
        <v>0</v>
      </c>
      <c r="AK33" s="96">
        <f>'Eingabe Fragebogen'!AL36</f>
        <v>0</v>
      </c>
      <c r="AL33" s="96">
        <f>'Eingabe Fragebogen'!AM36</f>
        <v>0</v>
      </c>
      <c r="AM33" s="96">
        <f>'Eingabe Fragebogen'!AN36</f>
        <v>0</v>
      </c>
      <c r="AN33" s="96">
        <f>'Eingabe Fragebogen'!AO36</f>
        <v>0</v>
      </c>
      <c r="AO33" s="96">
        <f>'Eingabe Fragebogen'!AP36</f>
        <v>0</v>
      </c>
      <c r="AP33" s="96">
        <f>'Eingabe Fragebogen'!AQ36</f>
        <v>0</v>
      </c>
      <c r="AQ33" s="96">
        <f>'Eingabe Fragebogen'!AR36</f>
        <v>0</v>
      </c>
      <c r="AR33" s="96">
        <f>'Eingabe Fragebogen'!AS36</f>
        <v>0</v>
      </c>
      <c r="AS33" s="96">
        <f>'Eingabe Fragebogen'!AT36</f>
        <v>0</v>
      </c>
      <c r="AT33" s="96">
        <f>'Eingabe Fragebogen'!AU36</f>
        <v>0</v>
      </c>
      <c r="AU33" s="96">
        <f>'Eingabe Fragebogen'!AV36</f>
        <v>0</v>
      </c>
      <c r="AV33" s="96">
        <f>'Eingabe Fragebogen'!AW36</f>
        <v>0</v>
      </c>
      <c r="AW33" s="96">
        <f>'Eingabe Fragebogen'!AX36</f>
        <v>0</v>
      </c>
      <c r="AX33" s="96">
        <f>'Eingabe Fragebogen'!AY36</f>
        <v>0</v>
      </c>
      <c r="AY33" s="96">
        <f>'Eingabe Fragebogen'!AZ36</f>
        <v>0</v>
      </c>
      <c r="AZ33" s="96">
        <f>'Eingabe Fragebogen'!BA36</f>
        <v>0</v>
      </c>
      <c r="BA33" s="96">
        <f>'Eingabe Fragebogen'!BB36</f>
        <v>0</v>
      </c>
      <c r="BB33" s="96">
        <f>'Eingabe Fragebogen'!BC36</f>
        <v>0</v>
      </c>
      <c r="BC33" s="96">
        <f>'Eingabe Fragebogen'!BD36</f>
        <v>0</v>
      </c>
      <c r="BD33" s="96">
        <f>'Eingabe Fragebogen'!BE36</f>
        <v>0</v>
      </c>
      <c r="BE33" s="96">
        <f>'Eingabe Fragebogen'!BF36</f>
        <v>0</v>
      </c>
      <c r="BF33" s="96">
        <f>'Eingabe Fragebogen'!BG36</f>
        <v>0</v>
      </c>
      <c r="BG33" s="96">
        <f>'Eingabe Fragebogen'!BH36</f>
        <v>0</v>
      </c>
      <c r="BH33" s="96">
        <f>'Eingabe Fragebogen'!BI36</f>
        <v>0</v>
      </c>
      <c r="BI33" s="96">
        <f>'Eingabe Fragebogen'!BJ36</f>
        <v>0</v>
      </c>
      <c r="BJ33" s="96">
        <f>'Eingabe Fragebogen'!BK36</f>
        <v>0</v>
      </c>
      <c r="BK33" s="96">
        <f>'Eingabe Fragebogen'!BL36</f>
        <v>0</v>
      </c>
      <c r="BL33" s="96">
        <f>'Eingabe Fragebogen'!BM36</f>
        <v>0</v>
      </c>
      <c r="BM33" s="96">
        <f>'Eingabe Fragebogen'!BN36</f>
        <v>0</v>
      </c>
      <c r="BN33" s="96">
        <f>'Eingabe Fragebogen'!BO36</f>
        <v>0</v>
      </c>
      <c r="BO33" s="96">
        <f>'Eingabe Fragebogen'!BP36</f>
        <v>0</v>
      </c>
      <c r="BP33" s="96">
        <f>'Eingabe Fragebogen'!BQ36</f>
        <v>0</v>
      </c>
      <c r="BQ33" s="96">
        <f>'Eingabe Fragebogen'!BR36</f>
        <v>0</v>
      </c>
      <c r="BR33" s="96">
        <f>'Eingabe Fragebogen'!BS36</f>
        <v>0</v>
      </c>
      <c r="BS33" s="96">
        <f>'Eingabe Fragebogen'!BT36</f>
        <v>0</v>
      </c>
      <c r="BT33" s="96">
        <f>'Eingabe Fragebogen'!BU36</f>
        <v>0</v>
      </c>
      <c r="BU33" s="96">
        <f>'Eingabe Fragebogen'!BV36</f>
        <v>0</v>
      </c>
      <c r="BV33" s="96">
        <f>'Eingabe Fragebogen'!BW36</f>
        <v>0</v>
      </c>
      <c r="BW33" s="96">
        <f>'Eingabe Fragebogen'!BX36</f>
        <v>0</v>
      </c>
      <c r="BX33" s="96">
        <f>'Eingabe Fragebogen'!BY36</f>
        <v>0</v>
      </c>
      <c r="BY33" s="96">
        <f>'Eingabe Fragebogen'!BZ36</f>
        <v>0</v>
      </c>
      <c r="BZ33" s="96">
        <f>'Eingabe Fragebogen'!CA36</f>
        <v>0</v>
      </c>
      <c r="CA33" s="96">
        <f>'Eingabe Fragebogen'!CB36</f>
        <v>0</v>
      </c>
      <c r="CB33" s="96">
        <f>'Eingabe Fragebogen'!CC36</f>
        <v>0</v>
      </c>
      <c r="CC33" s="96">
        <f>'Eingabe Fragebogen'!CD36</f>
        <v>0</v>
      </c>
      <c r="CD33" s="96">
        <f>'Eingabe Fragebogen'!CE36</f>
        <v>0</v>
      </c>
      <c r="CE33" s="96">
        <f>'Eingabe Fragebogen'!CF36</f>
        <v>0</v>
      </c>
      <c r="CF33" s="96">
        <f>'Eingabe Fragebogen'!CG36</f>
        <v>0</v>
      </c>
      <c r="CG33" s="96">
        <f>'Eingabe Fragebogen'!CH36</f>
        <v>0</v>
      </c>
      <c r="CH33" s="96">
        <f>'Eingabe Fragebogen'!CI36</f>
        <v>0</v>
      </c>
      <c r="CI33" s="96">
        <f>'Eingabe Fragebogen'!CJ36</f>
        <v>0</v>
      </c>
      <c r="CJ33" s="96">
        <f>'Eingabe Fragebogen'!CK36</f>
        <v>0</v>
      </c>
      <c r="CK33" s="96">
        <f>'Eingabe Fragebogen'!CL36</f>
        <v>0</v>
      </c>
      <c r="CL33" s="96">
        <f>'Eingabe Fragebogen'!CM36</f>
        <v>0</v>
      </c>
      <c r="CM33" s="96">
        <f>'Eingabe Fragebogen'!CN36</f>
        <v>0</v>
      </c>
      <c r="CN33" s="96">
        <f>'Eingabe Fragebogen'!CO36</f>
        <v>0</v>
      </c>
      <c r="CO33" s="96">
        <f>'Eingabe Fragebogen'!CP36</f>
        <v>0</v>
      </c>
      <c r="CP33" s="96">
        <f>'Eingabe Fragebogen'!CQ36</f>
        <v>0</v>
      </c>
      <c r="CQ33" s="96">
        <f>'Eingabe Fragebogen'!CR36</f>
        <v>0</v>
      </c>
      <c r="CR33" s="96">
        <f>'Eingabe Fragebogen'!CS36</f>
        <v>0</v>
      </c>
      <c r="CS33" s="96">
        <f>'Eingabe Fragebogen'!CT36</f>
        <v>0</v>
      </c>
      <c r="CT33" s="96">
        <f>'Eingabe Fragebogen'!CU36</f>
        <v>0</v>
      </c>
      <c r="CU33" s="96">
        <f>'Eingabe Fragebogen'!CV36</f>
        <v>0</v>
      </c>
      <c r="CV33" s="96">
        <f>'Eingabe Fragebogen'!CW36</f>
        <v>0</v>
      </c>
      <c r="CW33" s="96">
        <f>'Eingabe Fragebogen'!CX36</f>
        <v>0</v>
      </c>
      <c r="CX33" s="96">
        <f>'Eingabe Fragebogen'!CY36</f>
        <v>0</v>
      </c>
      <c r="CY33" s="96">
        <f>'Eingabe Fragebogen'!CZ36</f>
        <v>0</v>
      </c>
      <c r="CZ33" s="96">
        <f>'Eingabe Fragebogen'!DA36</f>
        <v>0</v>
      </c>
      <c r="DA33" s="96">
        <f>'Eingabe Fragebogen'!DB36</f>
        <v>0</v>
      </c>
      <c r="DB33" s="96">
        <f>'Eingabe Fragebogen'!DC36</f>
        <v>0</v>
      </c>
      <c r="DC33" s="96">
        <f>'Eingabe Fragebogen'!DD36</f>
        <v>0</v>
      </c>
      <c r="DD33" s="96">
        <f>'Eingabe Fragebogen'!DE36</f>
        <v>0</v>
      </c>
      <c r="DE33" s="96">
        <f>'Eingabe Fragebogen'!DF36</f>
        <v>0</v>
      </c>
      <c r="DF33" s="96">
        <f>'Eingabe Fragebogen'!DG36</f>
        <v>0</v>
      </c>
      <c r="DG33" s="96">
        <f>'Eingabe Fragebogen'!DH36</f>
        <v>0</v>
      </c>
      <c r="DH33" s="96">
        <f>'Eingabe Fragebogen'!DI36</f>
        <v>0</v>
      </c>
      <c r="DI33" s="96">
        <f>'Eingabe Fragebogen'!DJ36</f>
        <v>0</v>
      </c>
      <c r="DJ33" s="96">
        <f>'Eingabe Fragebogen'!DK36</f>
        <v>0</v>
      </c>
      <c r="DK33" s="96">
        <f>'Eingabe Fragebogen'!DL36</f>
        <v>0</v>
      </c>
      <c r="DL33" s="96">
        <f>'Eingabe Fragebogen'!DM36</f>
        <v>0</v>
      </c>
      <c r="DM33" s="96">
        <f>'Eingabe Fragebogen'!DN36</f>
        <v>0</v>
      </c>
      <c r="DN33" s="96">
        <f>'Eingabe Fragebogen'!DO36</f>
        <v>0</v>
      </c>
      <c r="DO33" s="96">
        <f>'Eingabe Fragebogen'!DP36</f>
        <v>0</v>
      </c>
      <c r="DP33" s="96">
        <f>'Eingabe Fragebogen'!DQ36</f>
        <v>0</v>
      </c>
      <c r="DQ33" s="96">
        <f>'Eingabe Fragebogen'!DR36</f>
        <v>0</v>
      </c>
      <c r="DR33" s="96">
        <f>'Eingabe Fragebogen'!DS36</f>
        <v>0</v>
      </c>
      <c r="DS33" s="96">
        <f>'Eingabe Fragebogen'!DT36</f>
        <v>0</v>
      </c>
      <c r="DT33" s="96">
        <f>'Eingabe Fragebogen'!DU36</f>
        <v>0</v>
      </c>
      <c r="DU33" s="96">
        <f>'Eingabe Fragebogen'!DV36</f>
        <v>0</v>
      </c>
      <c r="DV33" s="96">
        <f>'Eingabe Fragebogen'!DW36</f>
        <v>0</v>
      </c>
      <c r="DW33" s="96">
        <f>'Eingabe Fragebogen'!DX36</f>
        <v>0</v>
      </c>
      <c r="DX33" s="96">
        <f>'Eingabe Fragebogen'!DY36</f>
        <v>0</v>
      </c>
      <c r="DY33" s="96">
        <f>'Eingabe Fragebogen'!DZ36</f>
        <v>0</v>
      </c>
      <c r="DZ33" s="96">
        <f>'Eingabe Fragebogen'!EA36</f>
        <v>0</v>
      </c>
      <c r="EA33" s="96">
        <f>'Eingabe Fragebogen'!EB36</f>
        <v>0</v>
      </c>
      <c r="EB33" s="96">
        <f>'Eingabe Fragebogen'!EC36</f>
        <v>0</v>
      </c>
      <c r="EC33" s="96">
        <f>'Eingabe Fragebogen'!ED36</f>
        <v>0</v>
      </c>
      <c r="ED33" s="96">
        <f>'Eingabe Fragebogen'!EE36</f>
        <v>0</v>
      </c>
      <c r="EE33" s="96">
        <f>'Eingabe Fragebogen'!EF36</f>
        <v>0</v>
      </c>
      <c r="EF33" s="96">
        <f>'Eingabe Fragebogen'!EG36</f>
        <v>0</v>
      </c>
      <c r="EG33" s="96">
        <f>'Eingabe Fragebogen'!EH36</f>
        <v>0</v>
      </c>
      <c r="EH33" s="96">
        <f>'Eingabe Fragebogen'!EI36</f>
        <v>0</v>
      </c>
      <c r="EI33" s="96">
        <f>'Eingabe Fragebogen'!EJ36</f>
        <v>0</v>
      </c>
      <c r="EJ33" s="96">
        <f>'Eingabe Fragebogen'!EK36</f>
        <v>0</v>
      </c>
      <c r="EK33" s="96">
        <f>'Eingabe Fragebogen'!EL36</f>
        <v>0</v>
      </c>
      <c r="EL33" s="96">
        <f>'Eingabe Fragebogen'!EM36</f>
        <v>0</v>
      </c>
      <c r="EM33" s="96">
        <f>'Eingabe Fragebogen'!EN36</f>
        <v>0</v>
      </c>
      <c r="EN33" s="96">
        <f>'Eingabe Fragebogen'!EO36</f>
        <v>0</v>
      </c>
      <c r="EO33" s="96">
        <f>'Eingabe Fragebogen'!EP36</f>
        <v>0</v>
      </c>
      <c r="EP33" s="96">
        <f>'Eingabe Fragebogen'!EQ36</f>
        <v>0</v>
      </c>
      <c r="EQ33" s="96">
        <f>'Eingabe Fragebogen'!ER36</f>
        <v>0</v>
      </c>
      <c r="ER33" s="96">
        <f>'Eingabe Fragebogen'!ES36</f>
        <v>0</v>
      </c>
      <c r="ES33" s="96">
        <f>'Eingabe Fragebogen'!ET36</f>
        <v>0</v>
      </c>
      <c r="ET33" s="96">
        <f>'Eingabe Fragebogen'!EU36</f>
        <v>0</v>
      </c>
      <c r="EU33" s="96">
        <f>'Eingabe Fragebogen'!EV36</f>
        <v>0</v>
      </c>
      <c r="EV33" s="96">
        <f>'Eingabe Fragebogen'!EW36</f>
        <v>0</v>
      </c>
      <c r="EW33" s="98"/>
    </row>
    <row r="34" spans="1:153">
      <c r="A34" s="213"/>
      <c r="B34" s="22">
        <v>30</v>
      </c>
      <c r="C34" s="96">
        <f>'Eingabe Fragebogen'!D37</f>
        <v>0</v>
      </c>
      <c r="D34" s="96">
        <f>'Eingabe Fragebogen'!E37</f>
        <v>0</v>
      </c>
      <c r="E34" s="96">
        <f>'Eingabe Fragebogen'!F37</f>
        <v>0</v>
      </c>
      <c r="F34" s="96">
        <f>'Eingabe Fragebogen'!G37</f>
        <v>0</v>
      </c>
      <c r="G34" s="96">
        <f>'Eingabe Fragebogen'!H37</f>
        <v>0</v>
      </c>
      <c r="H34" s="96">
        <f>'Eingabe Fragebogen'!I37</f>
        <v>0</v>
      </c>
      <c r="I34" s="96">
        <f>'Eingabe Fragebogen'!J37</f>
        <v>0</v>
      </c>
      <c r="J34" s="96">
        <f>'Eingabe Fragebogen'!K37</f>
        <v>0</v>
      </c>
      <c r="K34" s="96">
        <f>'Eingabe Fragebogen'!L37</f>
        <v>0</v>
      </c>
      <c r="L34" s="96">
        <f>'Eingabe Fragebogen'!M37</f>
        <v>0</v>
      </c>
      <c r="M34" s="96">
        <f>'Eingabe Fragebogen'!N37</f>
        <v>0</v>
      </c>
      <c r="N34" s="96">
        <f>'Eingabe Fragebogen'!O37</f>
        <v>0</v>
      </c>
      <c r="O34" s="96">
        <f>'Eingabe Fragebogen'!P37</f>
        <v>0</v>
      </c>
      <c r="P34" s="96">
        <f>'Eingabe Fragebogen'!Q37</f>
        <v>0</v>
      </c>
      <c r="Q34" s="96">
        <f>'Eingabe Fragebogen'!R37</f>
        <v>0</v>
      </c>
      <c r="R34" s="96">
        <f>'Eingabe Fragebogen'!S37</f>
        <v>0</v>
      </c>
      <c r="S34" s="96">
        <f>'Eingabe Fragebogen'!T37</f>
        <v>0</v>
      </c>
      <c r="T34" s="96">
        <f>'Eingabe Fragebogen'!U37</f>
        <v>0</v>
      </c>
      <c r="U34" s="96">
        <f>'Eingabe Fragebogen'!V37</f>
        <v>0</v>
      </c>
      <c r="V34" s="96">
        <f>'Eingabe Fragebogen'!W37</f>
        <v>0</v>
      </c>
      <c r="W34" s="96">
        <f>'Eingabe Fragebogen'!X37</f>
        <v>0</v>
      </c>
      <c r="X34" s="96">
        <f>'Eingabe Fragebogen'!Y37</f>
        <v>0</v>
      </c>
      <c r="Y34" s="96">
        <f>'Eingabe Fragebogen'!Z37</f>
        <v>0</v>
      </c>
      <c r="Z34" s="96">
        <f>'Eingabe Fragebogen'!AA37</f>
        <v>0</v>
      </c>
      <c r="AA34" s="96">
        <f>'Eingabe Fragebogen'!AB37</f>
        <v>0</v>
      </c>
      <c r="AB34" s="96">
        <f>'Eingabe Fragebogen'!AC37</f>
        <v>0</v>
      </c>
      <c r="AC34" s="96">
        <f>'Eingabe Fragebogen'!AD37</f>
        <v>0</v>
      </c>
      <c r="AD34" s="96">
        <f>'Eingabe Fragebogen'!AE37</f>
        <v>0</v>
      </c>
      <c r="AE34" s="96">
        <f>'Eingabe Fragebogen'!AF37</f>
        <v>0</v>
      </c>
      <c r="AF34" s="96">
        <f>'Eingabe Fragebogen'!AG37</f>
        <v>0</v>
      </c>
      <c r="AG34" s="96">
        <f>'Eingabe Fragebogen'!AH37</f>
        <v>0</v>
      </c>
      <c r="AH34" s="96">
        <f>'Eingabe Fragebogen'!AI37</f>
        <v>0</v>
      </c>
      <c r="AI34" s="96">
        <f>'Eingabe Fragebogen'!AJ37</f>
        <v>0</v>
      </c>
      <c r="AJ34" s="96">
        <f>'Eingabe Fragebogen'!AK37</f>
        <v>0</v>
      </c>
      <c r="AK34" s="96">
        <f>'Eingabe Fragebogen'!AL37</f>
        <v>0</v>
      </c>
      <c r="AL34" s="96">
        <f>'Eingabe Fragebogen'!AM37</f>
        <v>0</v>
      </c>
      <c r="AM34" s="96">
        <f>'Eingabe Fragebogen'!AN37</f>
        <v>0</v>
      </c>
      <c r="AN34" s="96">
        <f>'Eingabe Fragebogen'!AO37</f>
        <v>0</v>
      </c>
      <c r="AO34" s="96">
        <f>'Eingabe Fragebogen'!AP37</f>
        <v>0</v>
      </c>
      <c r="AP34" s="96">
        <f>'Eingabe Fragebogen'!AQ37</f>
        <v>0</v>
      </c>
      <c r="AQ34" s="96">
        <f>'Eingabe Fragebogen'!AR37</f>
        <v>0</v>
      </c>
      <c r="AR34" s="96">
        <f>'Eingabe Fragebogen'!AS37</f>
        <v>0</v>
      </c>
      <c r="AS34" s="96">
        <f>'Eingabe Fragebogen'!AT37</f>
        <v>0</v>
      </c>
      <c r="AT34" s="96">
        <f>'Eingabe Fragebogen'!AU37</f>
        <v>0</v>
      </c>
      <c r="AU34" s="96">
        <f>'Eingabe Fragebogen'!AV37</f>
        <v>0</v>
      </c>
      <c r="AV34" s="96">
        <f>'Eingabe Fragebogen'!AW37</f>
        <v>0</v>
      </c>
      <c r="AW34" s="96">
        <f>'Eingabe Fragebogen'!AX37</f>
        <v>0</v>
      </c>
      <c r="AX34" s="96">
        <f>'Eingabe Fragebogen'!AY37</f>
        <v>0</v>
      </c>
      <c r="AY34" s="96">
        <f>'Eingabe Fragebogen'!AZ37</f>
        <v>0</v>
      </c>
      <c r="AZ34" s="96">
        <f>'Eingabe Fragebogen'!BA37</f>
        <v>0</v>
      </c>
      <c r="BA34" s="96">
        <f>'Eingabe Fragebogen'!BB37</f>
        <v>0</v>
      </c>
      <c r="BB34" s="96">
        <f>'Eingabe Fragebogen'!BC37</f>
        <v>0</v>
      </c>
      <c r="BC34" s="96">
        <f>'Eingabe Fragebogen'!BD37</f>
        <v>0</v>
      </c>
      <c r="BD34" s="96">
        <f>'Eingabe Fragebogen'!BE37</f>
        <v>0</v>
      </c>
      <c r="BE34" s="96">
        <f>'Eingabe Fragebogen'!BF37</f>
        <v>0</v>
      </c>
      <c r="BF34" s="96">
        <f>'Eingabe Fragebogen'!BG37</f>
        <v>0</v>
      </c>
      <c r="BG34" s="96">
        <f>'Eingabe Fragebogen'!BH37</f>
        <v>0</v>
      </c>
      <c r="BH34" s="96">
        <f>'Eingabe Fragebogen'!BI37</f>
        <v>0</v>
      </c>
      <c r="BI34" s="96">
        <f>'Eingabe Fragebogen'!BJ37</f>
        <v>0</v>
      </c>
      <c r="BJ34" s="96">
        <f>'Eingabe Fragebogen'!BK37</f>
        <v>0</v>
      </c>
      <c r="BK34" s="96">
        <f>'Eingabe Fragebogen'!BL37</f>
        <v>0</v>
      </c>
      <c r="BL34" s="96">
        <f>'Eingabe Fragebogen'!BM37</f>
        <v>0</v>
      </c>
      <c r="BM34" s="96">
        <f>'Eingabe Fragebogen'!BN37</f>
        <v>0</v>
      </c>
      <c r="BN34" s="96">
        <f>'Eingabe Fragebogen'!BO37</f>
        <v>0</v>
      </c>
      <c r="BO34" s="96">
        <f>'Eingabe Fragebogen'!BP37</f>
        <v>0</v>
      </c>
      <c r="BP34" s="96">
        <f>'Eingabe Fragebogen'!BQ37</f>
        <v>0</v>
      </c>
      <c r="BQ34" s="96">
        <f>'Eingabe Fragebogen'!BR37</f>
        <v>0</v>
      </c>
      <c r="BR34" s="96">
        <f>'Eingabe Fragebogen'!BS37</f>
        <v>0</v>
      </c>
      <c r="BS34" s="96">
        <f>'Eingabe Fragebogen'!BT37</f>
        <v>0</v>
      </c>
      <c r="BT34" s="96">
        <f>'Eingabe Fragebogen'!BU37</f>
        <v>0</v>
      </c>
      <c r="BU34" s="96">
        <f>'Eingabe Fragebogen'!BV37</f>
        <v>0</v>
      </c>
      <c r="BV34" s="96">
        <f>'Eingabe Fragebogen'!BW37</f>
        <v>0</v>
      </c>
      <c r="BW34" s="96">
        <f>'Eingabe Fragebogen'!BX37</f>
        <v>0</v>
      </c>
      <c r="BX34" s="96">
        <f>'Eingabe Fragebogen'!BY37</f>
        <v>0</v>
      </c>
      <c r="BY34" s="96">
        <f>'Eingabe Fragebogen'!BZ37</f>
        <v>0</v>
      </c>
      <c r="BZ34" s="96">
        <f>'Eingabe Fragebogen'!CA37</f>
        <v>0</v>
      </c>
      <c r="CA34" s="96">
        <f>'Eingabe Fragebogen'!CB37</f>
        <v>0</v>
      </c>
      <c r="CB34" s="96">
        <f>'Eingabe Fragebogen'!CC37</f>
        <v>0</v>
      </c>
      <c r="CC34" s="96">
        <f>'Eingabe Fragebogen'!CD37</f>
        <v>0</v>
      </c>
      <c r="CD34" s="96">
        <f>'Eingabe Fragebogen'!CE37</f>
        <v>0</v>
      </c>
      <c r="CE34" s="96">
        <f>'Eingabe Fragebogen'!CF37</f>
        <v>0</v>
      </c>
      <c r="CF34" s="96">
        <f>'Eingabe Fragebogen'!CG37</f>
        <v>0</v>
      </c>
      <c r="CG34" s="96">
        <f>'Eingabe Fragebogen'!CH37</f>
        <v>0</v>
      </c>
      <c r="CH34" s="96">
        <f>'Eingabe Fragebogen'!CI37</f>
        <v>0</v>
      </c>
      <c r="CI34" s="96">
        <f>'Eingabe Fragebogen'!CJ37</f>
        <v>0</v>
      </c>
      <c r="CJ34" s="96">
        <f>'Eingabe Fragebogen'!CK37</f>
        <v>0</v>
      </c>
      <c r="CK34" s="96">
        <f>'Eingabe Fragebogen'!CL37</f>
        <v>0</v>
      </c>
      <c r="CL34" s="96">
        <f>'Eingabe Fragebogen'!CM37</f>
        <v>0</v>
      </c>
      <c r="CM34" s="96">
        <f>'Eingabe Fragebogen'!CN37</f>
        <v>0</v>
      </c>
      <c r="CN34" s="96">
        <f>'Eingabe Fragebogen'!CO37</f>
        <v>0</v>
      </c>
      <c r="CO34" s="96">
        <f>'Eingabe Fragebogen'!CP37</f>
        <v>0</v>
      </c>
      <c r="CP34" s="96">
        <f>'Eingabe Fragebogen'!CQ37</f>
        <v>0</v>
      </c>
      <c r="CQ34" s="96">
        <f>'Eingabe Fragebogen'!CR37</f>
        <v>0</v>
      </c>
      <c r="CR34" s="96">
        <f>'Eingabe Fragebogen'!CS37</f>
        <v>0</v>
      </c>
      <c r="CS34" s="96">
        <f>'Eingabe Fragebogen'!CT37</f>
        <v>0</v>
      </c>
      <c r="CT34" s="96">
        <f>'Eingabe Fragebogen'!CU37</f>
        <v>0</v>
      </c>
      <c r="CU34" s="96">
        <f>'Eingabe Fragebogen'!CV37</f>
        <v>0</v>
      </c>
      <c r="CV34" s="96">
        <f>'Eingabe Fragebogen'!CW37</f>
        <v>0</v>
      </c>
      <c r="CW34" s="96">
        <f>'Eingabe Fragebogen'!CX37</f>
        <v>0</v>
      </c>
      <c r="CX34" s="96">
        <f>'Eingabe Fragebogen'!CY37</f>
        <v>0</v>
      </c>
      <c r="CY34" s="96">
        <f>'Eingabe Fragebogen'!CZ37</f>
        <v>0</v>
      </c>
      <c r="CZ34" s="96">
        <f>'Eingabe Fragebogen'!DA37</f>
        <v>0</v>
      </c>
      <c r="DA34" s="96">
        <f>'Eingabe Fragebogen'!DB37</f>
        <v>0</v>
      </c>
      <c r="DB34" s="96">
        <f>'Eingabe Fragebogen'!DC37</f>
        <v>0</v>
      </c>
      <c r="DC34" s="96">
        <f>'Eingabe Fragebogen'!DD37</f>
        <v>0</v>
      </c>
      <c r="DD34" s="96">
        <f>'Eingabe Fragebogen'!DE37</f>
        <v>0</v>
      </c>
      <c r="DE34" s="96">
        <f>'Eingabe Fragebogen'!DF37</f>
        <v>0</v>
      </c>
      <c r="DF34" s="96">
        <f>'Eingabe Fragebogen'!DG37</f>
        <v>0</v>
      </c>
      <c r="DG34" s="96">
        <f>'Eingabe Fragebogen'!DH37</f>
        <v>0</v>
      </c>
      <c r="DH34" s="96">
        <f>'Eingabe Fragebogen'!DI37</f>
        <v>0</v>
      </c>
      <c r="DI34" s="96">
        <f>'Eingabe Fragebogen'!DJ37</f>
        <v>0</v>
      </c>
      <c r="DJ34" s="96">
        <f>'Eingabe Fragebogen'!DK37</f>
        <v>0</v>
      </c>
      <c r="DK34" s="96">
        <f>'Eingabe Fragebogen'!DL37</f>
        <v>0</v>
      </c>
      <c r="DL34" s="96">
        <f>'Eingabe Fragebogen'!DM37</f>
        <v>0</v>
      </c>
      <c r="DM34" s="96">
        <f>'Eingabe Fragebogen'!DN37</f>
        <v>0</v>
      </c>
      <c r="DN34" s="96">
        <f>'Eingabe Fragebogen'!DO37</f>
        <v>0</v>
      </c>
      <c r="DO34" s="96">
        <f>'Eingabe Fragebogen'!DP37</f>
        <v>0</v>
      </c>
      <c r="DP34" s="96">
        <f>'Eingabe Fragebogen'!DQ37</f>
        <v>0</v>
      </c>
      <c r="DQ34" s="96">
        <f>'Eingabe Fragebogen'!DR37</f>
        <v>0</v>
      </c>
      <c r="DR34" s="96">
        <f>'Eingabe Fragebogen'!DS37</f>
        <v>0</v>
      </c>
      <c r="DS34" s="96">
        <f>'Eingabe Fragebogen'!DT37</f>
        <v>0</v>
      </c>
      <c r="DT34" s="96">
        <f>'Eingabe Fragebogen'!DU37</f>
        <v>0</v>
      </c>
      <c r="DU34" s="96">
        <f>'Eingabe Fragebogen'!DV37</f>
        <v>0</v>
      </c>
      <c r="DV34" s="96">
        <f>'Eingabe Fragebogen'!DW37</f>
        <v>0</v>
      </c>
      <c r="DW34" s="96">
        <f>'Eingabe Fragebogen'!DX37</f>
        <v>0</v>
      </c>
      <c r="DX34" s="96">
        <f>'Eingabe Fragebogen'!DY37</f>
        <v>0</v>
      </c>
      <c r="DY34" s="96">
        <f>'Eingabe Fragebogen'!DZ37</f>
        <v>0</v>
      </c>
      <c r="DZ34" s="96">
        <f>'Eingabe Fragebogen'!EA37</f>
        <v>0</v>
      </c>
      <c r="EA34" s="96">
        <f>'Eingabe Fragebogen'!EB37</f>
        <v>0</v>
      </c>
      <c r="EB34" s="96">
        <f>'Eingabe Fragebogen'!EC37</f>
        <v>0</v>
      </c>
      <c r="EC34" s="96">
        <f>'Eingabe Fragebogen'!ED37</f>
        <v>0</v>
      </c>
      <c r="ED34" s="96">
        <f>'Eingabe Fragebogen'!EE37</f>
        <v>0</v>
      </c>
      <c r="EE34" s="96">
        <f>'Eingabe Fragebogen'!EF37</f>
        <v>0</v>
      </c>
      <c r="EF34" s="96">
        <f>'Eingabe Fragebogen'!EG37</f>
        <v>0</v>
      </c>
      <c r="EG34" s="96">
        <f>'Eingabe Fragebogen'!EH37</f>
        <v>0</v>
      </c>
      <c r="EH34" s="96">
        <f>'Eingabe Fragebogen'!EI37</f>
        <v>0</v>
      </c>
      <c r="EI34" s="96">
        <f>'Eingabe Fragebogen'!EJ37</f>
        <v>0</v>
      </c>
      <c r="EJ34" s="96">
        <f>'Eingabe Fragebogen'!EK37</f>
        <v>0</v>
      </c>
      <c r="EK34" s="96">
        <f>'Eingabe Fragebogen'!EL37</f>
        <v>0</v>
      </c>
      <c r="EL34" s="96">
        <f>'Eingabe Fragebogen'!EM37</f>
        <v>0</v>
      </c>
      <c r="EM34" s="96">
        <f>'Eingabe Fragebogen'!EN37</f>
        <v>0</v>
      </c>
      <c r="EN34" s="96">
        <f>'Eingabe Fragebogen'!EO37</f>
        <v>0</v>
      </c>
      <c r="EO34" s="96">
        <f>'Eingabe Fragebogen'!EP37</f>
        <v>0</v>
      </c>
      <c r="EP34" s="96">
        <f>'Eingabe Fragebogen'!EQ37</f>
        <v>0</v>
      </c>
      <c r="EQ34" s="96">
        <f>'Eingabe Fragebogen'!ER37</f>
        <v>0</v>
      </c>
      <c r="ER34" s="96">
        <f>'Eingabe Fragebogen'!ES37</f>
        <v>0</v>
      </c>
      <c r="ES34" s="96">
        <f>'Eingabe Fragebogen'!ET37</f>
        <v>0</v>
      </c>
      <c r="ET34" s="96">
        <f>'Eingabe Fragebogen'!EU37</f>
        <v>0</v>
      </c>
      <c r="EU34" s="96">
        <f>'Eingabe Fragebogen'!EV37</f>
        <v>0</v>
      </c>
      <c r="EV34" s="96">
        <f>'Eingabe Fragebogen'!EW37</f>
        <v>0</v>
      </c>
      <c r="EW34" s="98"/>
    </row>
    <row r="35" spans="1:153">
      <c r="A35" s="213"/>
      <c r="B35" s="22">
        <v>31</v>
      </c>
      <c r="C35" s="96">
        <f>'Eingabe Fragebogen'!D38</f>
        <v>0</v>
      </c>
      <c r="D35" s="96">
        <f>'Eingabe Fragebogen'!E38</f>
        <v>0</v>
      </c>
      <c r="E35" s="96">
        <f>'Eingabe Fragebogen'!F38</f>
        <v>0</v>
      </c>
      <c r="F35" s="96">
        <f>'Eingabe Fragebogen'!G38</f>
        <v>0</v>
      </c>
      <c r="G35" s="96">
        <f>'Eingabe Fragebogen'!H38</f>
        <v>0</v>
      </c>
      <c r="H35" s="96">
        <f>'Eingabe Fragebogen'!I38</f>
        <v>0</v>
      </c>
      <c r="I35" s="96">
        <f>'Eingabe Fragebogen'!J38</f>
        <v>0</v>
      </c>
      <c r="J35" s="96">
        <f>'Eingabe Fragebogen'!K38</f>
        <v>0</v>
      </c>
      <c r="K35" s="96">
        <f>'Eingabe Fragebogen'!L38</f>
        <v>0</v>
      </c>
      <c r="L35" s="96">
        <f>'Eingabe Fragebogen'!M38</f>
        <v>0</v>
      </c>
      <c r="M35" s="96">
        <f>'Eingabe Fragebogen'!N38</f>
        <v>0</v>
      </c>
      <c r="N35" s="96">
        <f>'Eingabe Fragebogen'!O38</f>
        <v>0</v>
      </c>
      <c r="O35" s="96">
        <f>'Eingabe Fragebogen'!P38</f>
        <v>0</v>
      </c>
      <c r="P35" s="96">
        <f>'Eingabe Fragebogen'!Q38</f>
        <v>0</v>
      </c>
      <c r="Q35" s="96">
        <f>'Eingabe Fragebogen'!R38</f>
        <v>0</v>
      </c>
      <c r="R35" s="96">
        <f>'Eingabe Fragebogen'!S38</f>
        <v>0</v>
      </c>
      <c r="S35" s="96">
        <f>'Eingabe Fragebogen'!T38</f>
        <v>0</v>
      </c>
      <c r="T35" s="96">
        <f>'Eingabe Fragebogen'!U38</f>
        <v>0</v>
      </c>
      <c r="U35" s="96">
        <f>'Eingabe Fragebogen'!V38</f>
        <v>0</v>
      </c>
      <c r="V35" s="96">
        <f>'Eingabe Fragebogen'!W38</f>
        <v>0</v>
      </c>
      <c r="W35" s="96">
        <f>'Eingabe Fragebogen'!X38</f>
        <v>0</v>
      </c>
      <c r="X35" s="96">
        <f>'Eingabe Fragebogen'!Y38</f>
        <v>0</v>
      </c>
      <c r="Y35" s="96">
        <f>'Eingabe Fragebogen'!Z38</f>
        <v>0</v>
      </c>
      <c r="Z35" s="96">
        <f>'Eingabe Fragebogen'!AA38</f>
        <v>0</v>
      </c>
      <c r="AA35" s="96">
        <f>'Eingabe Fragebogen'!AB38</f>
        <v>0</v>
      </c>
      <c r="AB35" s="96">
        <f>'Eingabe Fragebogen'!AC38</f>
        <v>0</v>
      </c>
      <c r="AC35" s="96">
        <f>'Eingabe Fragebogen'!AD38</f>
        <v>0</v>
      </c>
      <c r="AD35" s="96">
        <f>'Eingabe Fragebogen'!AE38</f>
        <v>0</v>
      </c>
      <c r="AE35" s="96">
        <f>'Eingabe Fragebogen'!AF38</f>
        <v>0</v>
      </c>
      <c r="AF35" s="96">
        <f>'Eingabe Fragebogen'!AG38</f>
        <v>0</v>
      </c>
      <c r="AG35" s="96">
        <f>'Eingabe Fragebogen'!AH38</f>
        <v>0</v>
      </c>
      <c r="AH35" s="96">
        <f>'Eingabe Fragebogen'!AI38</f>
        <v>0</v>
      </c>
      <c r="AI35" s="96">
        <f>'Eingabe Fragebogen'!AJ38</f>
        <v>0</v>
      </c>
      <c r="AJ35" s="96">
        <f>'Eingabe Fragebogen'!AK38</f>
        <v>0</v>
      </c>
      <c r="AK35" s="96">
        <f>'Eingabe Fragebogen'!AL38</f>
        <v>0</v>
      </c>
      <c r="AL35" s="96">
        <f>'Eingabe Fragebogen'!AM38</f>
        <v>0</v>
      </c>
      <c r="AM35" s="96">
        <f>'Eingabe Fragebogen'!AN38</f>
        <v>0</v>
      </c>
      <c r="AN35" s="96">
        <f>'Eingabe Fragebogen'!AO38</f>
        <v>0</v>
      </c>
      <c r="AO35" s="96">
        <f>'Eingabe Fragebogen'!AP38</f>
        <v>0</v>
      </c>
      <c r="AP35" s="96">
        <f>'Eingabe Fragebogen'!AQ38</f>
        <v>0</v>
      </c>
      <c r="AQ35" s="96">
        <f>'Eingabe Fragebogen'!AR38</f>
        <v>0</v>
      </c>
      <c r="AR35" s="96">
        <f>'Eingabe Fragebogen'!AS38</f>
        <v>0</v>
      </c>
      <c r="AS35" s="96">
        <f>'Eingabe Fragebogen'!AT38</f>
        <v>0</v>
      </c>
      <c r="AT35" s="96">
        <f>'Eingabe Fragebogen'!AU38</f>
        <v>0</v>
      </c>
      <c r="AU35" s="96">
        <f>'Eingabe Fragebogen'!AV38</f>
        <v>0</v>
      </c>
      <c r="AV35" s="96">
        <f>'Eingabe Fragebogen'!AW38</f>
        <v>0</v>
      </c>
      <c r="AW35" s="96">
        <f>'Eingabe Fragebogen'!AX38</f>
        <v>0</v>
      </c>
      <c r="AX35" s="96">
        <f>'Eingabe Fragebogen'!AY38</f>
        <v>0</v>
      </c>
      <c r="AY35" s="96">
        <f>'Eingabe Fragebogen'!AZ38</f>
        <v>0</v>
      </c>
      <c r="AZ35" s="96">
        <f>'Eingabe Fragebogen'!BA38</f>
        <v>0</v>
      </c>
      <c r="BA35" s="96">
        <f>'Eingabe Fragebogen'!BB38</f>
        <v>0</v>
      </c>
      <c r="BB35" s="96">
        <f>'Eingabe Fragebogen'!BC38</f>
        <v>0</v>
      </c>
      <c r="BC35" s="96">
        <f>'Eingabe Fragebogen'!BD38</f>
        <v>0</v>
      </c>
      <c r="BD35" s="96">
        <f>'Eingabe Fragebogen'!BE38</f>
        <v>0</v>
      </c>
      <c r="BE35" s="96">
        <f>'Eingabe Fragebogen'!BF38</f>
        <v>0</v>
      </c>
      <c r="BF35" s="96">
        <f>'Eingabe Fragebogen'!BG38</f>
        <v>0</v>
      </c>
      <c r="BG35" s="96">
        <f>'Eingabe Fragebogen'!BH38</f>
        <v>0</v>
      </c>
      <c r="BH35" s="96">
        <f>'Eingabe Fragebogen'!BI38</f>
        <v>0</v>
      </c>
      <c r="BI35" s="96">
        <f>'Eingabe Fragebogen'!BJ38</f>
        <v>0</v>
      </c>
      <c r="BJ35" s="96">
        <f>'Eingabe Fragebogen'!BK38</f>
        <v>0</v>
      </c>
      <c r="BK35" s="96">
        <f>'Eingabe Fragebogen'!BL38</f>
        <v>0</v>
      </c>
      <c r="BL35" s="96">
        <f>'Eingabe Fragebogen'!BM38</f>
        <v>0</v>
      </c>
      <c r="BM35" s="96">
        <f>'Eingabe Fragebogen'!BN38</f>
        <v>0</v>
      </c>
      <c r="BN35" s="96">
        <f>'Eingabe Fragebogen'!BO38</f>
        <v>0</v>
      </c>
      <c r="BO35" s="96">
        <f>'Eingabe Fragebogen'!BP38</f>
        <v>0</v>
      </c>
      <c r="BP35" s="96">
        <f>'Eingabe Fragebogen'!BQ38</f>
        <v>0</v>
      </c>
      <c r="BQ35" s="96">
        <f>'Eingabe Fragebogen'!BR38</f>
        <v>0</v>
      </c>
      <c r="BR35" s="96">
        <f>'Eingabe Fragebogen'!BS38</f>
        <v>0</v>
      </c>
      <c r="BS35" s="96">
        <f>'Eingabe Fragebogen'!BT38</f>
        <v>0</v>
      </c>
      <c r="BT35" s="96">
        <f>'Eingabe Fragebogen'!BU38</f>
        <v>0</v>
      </c>
      <c r="BU35" s="96">
        <f>'Eingabe Fragebogen'!BV38</f>
        <v>0</v>
      </c>
      <c r="BV35" s="96">
        <f>'Eingabe Fragebogen'!BW38</f>
        <v>0</v>
      </c>
      <c r="BW35" s="96">
        <f>'Eingabe Fragebogen'!BX38</f>
        <v>0</v>
      </c>
      <c r="BX35" s="96">
        <f>'Eingabe Fragebogen'!BY38</f>
        <v>0</v>
      </c>
      <c r="BY35" s="96">
        <f>'Eingabe Fragebogen'!BZ38</f>
        <v>0</v>
      </c>
      <c r="BZ35" s="96">
        <f>'Eingabe Fragebogen'!CA38</f>
        <v>0</v>
      </c>
      <c r="CA35" s="96">
        <f>'Eingabe Fragebogen'!CB38</f>
        <v>0</v>
      </c>
      <c r="CB35" s="96">
        <f>'Eingabe Fragebogen'!CC38</f>
        <v>0</v>
      </c>
      <c r="CC35" s="96">
        <f>'Eingabe Fragebogen'!CD38</f>
        <v>0</v>
      </c>
      <c r="CD35" s="96">
        <f>'Eingabe Fragebogen'!CE38</f>
        <v>0</v>
      </c>
      <c r="CE35" s="96">
        <f>'Eingabe Fragebogen'!CF38</f>
        <v>0</v>
      </c>
      <c r="CF35" s="96">
        <f>'Eingabe Fragebogen'!CG38</f>
        <v>0</v>
      </c>
      <c r="CG35" s="96">
        <f>'Eingabe Fragebogen'!CH38</f>
        <v>0</v>
      </c>
      <c r="CH35" s="96">
        <f>'Eingabe Fragebogen'!CI38</f>
        <v>0</v>
      </c>
      <c r="CI35" s="96">
        <f>'Eingabe Fragebogen'!CJ38</f>
        <v>0</v>
      </c>
      <c r="CJ35" s="96">
        <f>'Eingabe Fragebogen'!CK38</f>
        <v>0</v>
      </c>
      <c r="CK35" s="96">
        <f>'Eingabe Fragebogen'!CL38</f>
        <v>0</v>
      </c>
      <c r="CL35" s="96">
        <f>'Eingabe Fragebogen'!CM38</f>
        <v>0</v>
      </c>
      <c r="CM35" s="96">
        <f>'Eingabe Fragebogen'!CN38</f>
        <v>0</v>
      </c>
      <c r="CN35" s="96">
        <f>'Eingabe Fragebogen'!CO38</f>
        <v>0</v>
      </c>
      <c r="CO35" s="96">
        <f>'Eingabe Fragebogen'!CP38</f>
        <v>0</v>
      </c>
      <c r="CP35" s="96">
        <f>'Eingabe Fragebogen'!CQ38</f>
        <v>0</v>
      </c>
      <c r="CQ35" s="96">
        <f>'Eingabe Fragebogen'!CR38</f>
        <v>0</v>
      </c>
      <c r="CR35" s="96">
        <f>'Eingabe Fragebogen'!CS38</f>
        <v>0</v>
      </c>
      <c r="CS35" s="96">
        <f>'Eingabe Fragebogen'!CT38</f>
        <v>0</v>
      </c>
      <c r="CT35" s="96">
        <f>'Eingabe Fragebogen'!CU38</f>
        <v>0</v>
      </c>
      <c r="CU35" s="96">
        <f>'Eingabe Fragebogen'!CV38</f>
        <v>0</v>
      </c>
      <c r="CV35" s="96">
        <f>'Eingabe Fragebogen'!CW38</f>
        <v>0</v>
      </c>
      <c r="CW35" s="96">
        <f>'Eingabe Fragebogen'!CX38</f>
        <v>0</v>
      </c>
      <c r="CX35" s="96">
        <f>'Eingabe Fragebogen'!CY38</f>
        <v>0</v>
      </c>
      <c r="CY35" s="96">
        <f>'Eingabe Fragebogen'!CZ38</f>
        <v>0</v>
      </c>
      <c r="CZ35" s="96">
        <f>'Eingabe Fragebogen'!DA38</f>
        <v>0</v>
      </c>
      <c r="DA35" s="96">
        <f>'Eingabe Fragebogen'!DB38</f>
        <v>0</v>
      </c>
      <c r="DB35" s="96">
        <f>'Eingabe Fragebogen'!DC38</f>
        <v>0</v>
      </c>
      <c r="DC35" s="96">
        <f>'Eingabe Fragebogen'!DD38</f>
        <v>0</v>
      </c>
      <c r="DD35" s="96">
        <f>'Eingabe Fragebogen'!DE38</f>
        <v>0</v>
      </c>
      <c r="DE35" s="96">
        <f>'Eingabe Fragebogen'!DF38</f>
        <v>0</v>
      </c>
      <c r="DF35" s="96">
        <f>'Eingabe Fragebogen'!DG38</f>
        <v>0</v>
      </c>
      <c r="DG35" s="96">
        <f>'Eingabe Fragebogen'!DH38</f>
        <v>0</v>
      </c>
      <c r="DH35" s="96">
        <f>'Eingabe Fragebogen'!DI38</f>
        <v>0</v>
      </c>
      <c r="DI35" s="96">
        <f>'Eingabe Fragebogen'!DJ38</f>
        <v>0</v>
      </c>
      <c r="DJ35" s="96">
        <f>'Eingabe Fragebogen'!DK38</f>
        <v>0</v>
      </c>
      <c r="DK35" s="96">
        <f>'Eingabe Fragebogen'!DL38</f>
        <v>0</v>
      </c>
      <c r="DL35" s="96">
        <f>'Eingabe Fragebogen'!DM38</f>
        <v>0</v>
      </c>
      <c r="DM35" s="96">
        <f>'Eingabe Fragebogen'!DN38</f>
        <v>0</v>
      </c>
      <c r="DN35" s="96">
        <f>'Eingabe Fragebogen'!DO38</f>
        <v>0</v>
      </c>
      <c r="DO35" s="96">
        <f>'Eingabe Fragebogen'!DP38</f>
        <v>0</v>
      </c>
      <c r="DP35" s="96">
        <f>'Eingabe Fragebogen'!DQ38</f>
        <v>0</v>
      </c>
      <c r="DQ35" s="96">
        <f>'Eingabe Fragebogen'!DR38</f>
        <v>0</v>
      </c>
      <c r="DR35" s="96">
        <f>'Eingabe Fragebogen'!DS38</f>
        <v>0</v>
      </c>
      <c r="DS35" s="96">
        <f>'Eingabe Fragebogen'!DT38</f>
        <v>0</v>
      </c>
      <c r="DT35" s="96">
        <f>'Eingabe Fragebogen'!DU38</f>
        <v>0</v>
      </c>
      <c r="DU35" s="96">
        <f>'Eingabe Fragebogen'!DV38</f>
        <v>0</v>
      </c>
      <c r="DV35" s="96">
        <f>'Eingabe Fragebogen'!DW38</f>
        <v>0</v>
      </c>
      <c r="DW35" s="96">
        <f>'Eingabe Fragebogen'!DX38</f>
        <v>0</v>
      </c>
      <c r="DX35" s="96">
        <f>'Eingabe Fragebogen'!DY38</f>
        <v>0</v>
      </c>
      <c r="DY35" s="96">
        <f>'Eingabe Fragebogen'!DZ38</f>
        <v>0</v>
      </c>
      <c r="DZ35" s="96">
        <f>'Eingabe Fragebogen'!EA38</f>
        <v>0</v>
      </c>
      <c r="EA35" s="96">
        <f>'Eingabe Fragebogen'!EB38</f>
        <v>0</v>
      </c>
      <c r="EB35" s="96">
        <f>'Eingabe Fragebogen'!EC38</f>
        <v>0</v>
      </c>
      <c r="EC35" s="96">
        <f>'Eingabe Fragebogen'!ED38</f>
        <v>0</v>
      </c>
      <c r="ED35" s="96">
        <f>'Eingabe Fragebogen'!EE38</f>
        <v>0</v>
      </c>
      <c r="EE35" s="96">
        <f>'Eingabe Fragebogen'!EF38</f>
        <v>0</v>
      </c>
      <c r="EF35" s="96">
        <f>'Eingabe Fragebogen'!EG38</f>
        <v>0</v>
      </c>
      <c r="EG35" s="96">
        <f>'Eingabe Fragebogen'!EH38</f>
        <v>0</v>
      </c>
      <c r="EH35" s="96">
        <f>'Eingabe Fragebogen'!EI38</f>
        <v>0</v>
      </c>
      <c r="EI35" s="96">
        <f>'Eingabe Fragebogen'!EJ38</f>
        <v>0</v>
      </c>
      <c r="EJ35" s="96">
        <f>'Eingabe Fragebogen'!EK38</f>
        <v>0</v>
      </c>
      <c r="EK35" s="96">
        <f>'Eingabe Fragebogen'!EL38</f>
        <v>0</v>
      </c>
      <c r="EL35" s="96">
        <f>'Eingabe Fragebogen'!EM38</f>
        <v>0</v>
      </c>
      <c r="EM35" s="96">
        <f>'Eingabe Fragebogen'!EN38</f>
        <v>0</v>
      </c>
      <c r="EN35" s="96">
        <f>'Eingabe Fragebogen'!EO38</f>
        <v>0</v>
      </c>
      <c r="EO35" s="96">
        <f>'Eingabe Fragebogen'!EP38</f>
        <v>0</v>
      </c>
      <c r="EP35" s="96">
        <f>'Eingabe Fragebogen'!EQ38</f>
        <v>0</v>
      </c>
      <c r="EQ35" s="96">
        <f>'Eingabe Fragebogen'!ER38</f>
        <v>0</v>
      </c>
      <c r="ER35" s="96">
        <f>'Eingabe Fragebogen'!ES38</f>
        <v>0</v>
      </c>
      <c r="ES35" s="96">
        <f>'Eingabe Fragebogen'!ET38</f>
        <v>0</v>
      </c>
      <c r="ET35" s="96">
        <f>'Eingabe Fragebogen'!EU38</f>
        <v>0</v>
      </c>
      <c r="EU35" s="96">
        <f>'Eingabe Fragebogen'!EV38</f>
        <v>0</v>
      </c>
      <c r="EV35" s="96">
        <f>'Eingabe Fragebogen'!EW38</f>
        <v>0</v>
      </c>
      <c r="EW35" s="98"/>
    </row>
    <row r="36" spans="1:153">
      <c r="A36" s="214"/>
      <c r="B36" s="78">
        <v>32</v>
      </c>
      <c r="C36" s="96">
        <f>'Eingabe Fragebogen'!D39</f>
        <v>0</v>
      </c>
      <c r="D36" s="96">
        <f>'Eingabe Fragebogen'!E39</f>
        <v>0</v>
      </c>
      <c r="E36" s="96">
        <f>'Eingabe Fragebogen'!F39</f>
        <v>0</v>
      </c>
      <c r="F36" s="96">
        <f>'Eingabe Fragebogen'!G39</f>
        <v>0</v>
      </c>
      <c r="G36" s="96">
        <f>'Eingabe Fragebogen'!H39</f>
        <v>0</v>
      </c>
      <c r="H36" s="96">
        <f>'Eingabe Fragebogen'!I39</f>
        <v>0</v>
      </c>
      <c r="I36" s="96">
        <f>'Eingabe Fragebogen'!J39</f>
        <v>0</v>
      </c>
      <c r="J36" s="96">
        <f>'Eingabe Fragebogen'!K39</f>
        <v>0</v>
      </c>
      <c r="K36" s="96">
        <f>'Eingabe Fragebogen'!L39</f>
        <v>0</v>
      </c>
      <c r="L36" s="96">
        <f>'Eingabe Fragebogen'!M39</f>
        <v>0</v>
      </c>
      <c r="M36" s="96">
        <f>'Eingabe Fragebogen'!N39</f>
        <v>0</v>
      </c>
      <c r="N36" s="96">
        <f>'Eingabe Fragebogen'!O39</f>
        <v>0</v>
      </c>
      <c r="O36" s="96">
        <f>'Eingabe Fragebogen'!P39</f>
        <v>0</v>
      </c>
      <c r="P36" s="96">
        <f>'Eingabe Fragebogen'!Q39</f>
        <v>0</v>
      </c>
      <c r="Q36" s="96">
        <f>'Eingabe Fragebogen'!R39</f>
        <v>0</v>
      </c>
      <c r="R36" s="96">
        <f>'Eingabe Fragebogen'!S39</f>
        <v>0</v>
      </c>
      <c r="S36" s="96">
        <f>'Eingabe Fragebogen'!T39</f>
        <v>0</v>
      </c>
      <c r="T36" s="96">
        <f>'Eingabe Fragebogen'!U39</f>
        <v>0</v>
      </c>
      <c r="U36" s="96">
        <f>'Eingabe Fragebogen'!V39</f>
        <v>0</v>
      </c>
      <c r="V36" s="96">
        <f>'Eingabe Fragebogen'!W39</f>
        <v>0</v>
      </c>
      <c r="W36" s="96">
        <f>'Eingabe Fragebogen'!X39</f>
        <v>0</v>
      </c>
      <c r="X36" s="96">
        <f>'Eingabe Fragebogen'!Y39</f>
        <v>0</v>
      </c>
      <c r="Y36" s="96">
        <f>'Eingabe Fragebogen'!Z39</f>
        <v>0</v>
      </c>
      <c r="Z36" s="96">
        <f>'Eingabe Fragebogen'!AA39</f>
        <v>0</v>
      </c>
      <c r="AA36" s="96">
        <f>'Eingabe Fragebogen'!AB39</f>
        <v>0</v>
      </c>
      <c r="AB36" s="96">
        <f>'Eingabe Fragebogen'!AC39</f>
        <v>0</v>
      </c>
      <c r="AC36" s="96">
        <f>'Eingabe Fragebogen'!AD39</f>
        <v>0</v>
      </c>
      <c r="AD36" s="96">
        <f>'Eingabe Fragebogen'!AE39</f>
        <v>0</v>
      </c>
      <c r="AE36" s="96">
        <f>'Eingabe Fragebogen'!AF39</f>
        <v>0</v>
      </c>
      <c r="AF36" s="96">
        <f>'Eingabe Fragebogen'!AG39</f>
        <v>0</v>
      </c>
      <c r="AG36" s="96">
        <f>'Eingabe Fragebogen'!AH39</f>
        <v>0</v>
      </c>
      <c r="AH36" s="96">
        <f>'Eingabe Fragebogen'!AI39</f>
        <v>0</v>
      </c>
      <c r="AI36" s="96">
        <f>'Eingabe Fragebogen'!AJ39</f>
        <v>0</v>
      </c>
      <c r="AJ36" s="96">
        <f>'Eingabe Fragebogen'!AK39</f>
        <v>0</v>
      </c>
      <c r="AK36" s="96">
        <f>'Eingabe Fragebogen'!AL39</f>
        <v>0</v>
      </c>
      <c r="AL36" s="96">
        <f>'Eingabe Fragebogen'!AM39</f>
        <v>0</v>
      </c>
      <c r="AM36" s="96">
        <f>'Eingabe Fragebogen'!AN39</f>
        <v>0</v>
      </c>
      <c r="AN36" s="96">
        <f>'Eingabe Fragebogen'!AO39</f>
        <v>0</v>
      </c>
      <c r="AO36" s="96">
        <f>'Eingabe Fragebogen'!AP39</f>
        <v>0</v>
      </c>
      <c r="AP36" s="96">
        <f>'Eingabe Fragebogen'!AQ39</f>
        <v>0</v>
      </c>
      <c r="AQ36" s="96">
        <f>'Eingabe Fragebogen'!AR39</f>
        <v>0</v>
      </c>
      <c r="AR36" s="96">
        <f>'Eingabe Fragebogen'!AS39</f>
        <v>0</v>
      </c>
      <c r="AS36" s="96">
        <f>'Eingabe Fragebogen'!AT39</f>
        <v>0</v>
      </c>
      <c r="AT36" s="96">
        <f>'Eingabe Fragebogen'!AU39</f>
        <v>0</v>
      </c>
      <c r="AU36" s="96">
        <f>'Eingabe Fragebogen'!AV39</f>
        <v>0</v>
      </c>
      <c r="AV36" s="96">
        <f>'Eingabe Fragebogen'!AW39</f>
        <v>0</v>
      </c>
      <c r="AW36" s="96">
        <f>'Eingabe Fragebogen'!AX39</f>
        <v>0</v>
      </c>
      <c r="AX36" s="96">
        <f>'Eingabe Fragebogen'!AY39</f>
        <v>0</v>
      </c>
      <c r="AY36" s="96">
        <f>'Eingabe Fragebogen'!AZ39</f>
        <v>0</v>
      </c>
      <c r="AZ36" s="96">
        <f>'Eingabe Fragebogen'!BA39</f>
        <v>0</v>
      </c>
      <c r="BA36" s="96">
        <f>'Eingabe Fragebogen'!BB39</f>
        <v>0</v>
      </c>
      <c r="BB36" s="96">
        <f>'Eingabe Fragebogen'!BC39</f>
        <v>0</v>
      </c>
      <c r="BC36" s="96">
        <f>'Eingabe Fragebogen'!BD39</f>
        <v>0</v>
      </c>
      <c r="BD36" s="96">
        <f>'Eingabe Fragebogen'!BE39</f>
        <v>0</v>
      </c>
      <c r="BE36" s="96">
        <f>'Eingabe Fragebogen'!BF39</f>
        <v>0</v>
      </c>
      <c r="BF36" s="96">
        <f>'Eingabe Fragebogen'!BG39</f>
        <v>0</v>
      </c>
      <c r="BG36" s="96">
        <f>'Eingabe Fragebogen'!BH39</f>
        <v>0</v>
      </c>
      <c r="BH36" s="96">
        <f>'Eingabe Fragebogen'!BI39</f>
        <v>0</v>
      </c>
      <c r="BI36" s="96">
        <f>'Eingabe Fragebogen'!BJ39</f>
        <v>0</v>
      </c>
      <c r="BJ36" s="96">
        <f>'Eingabe Fragebogen'!BK39</f>
        <v>0</v>
      </c>
      <c r="BK36" s="96">
        <f>'Eingabe Fragebogen'!BL39</f>
        <v>0</v>
      </c>
      <c r="BL36" s="96">
        <f>'Eingabe Fragebogen'!BM39</f>
        <v>0</v>
      </c>
      <c r="BM36" s="96">
        <f>'Eingabe Fragebogen'!BN39</f>
        <v>0</v>
      </c>
      <c r="BN36" s="96">
        <f>'Eingabe Fragebogen'!BO39</f>
        <v>0</v>
      </c>
      <c r="BO36" s="96">
        <f>'Eingabe Fragebogen'!BP39</f>
        <v>0</v>
      </c>
      <c r="BP36" s="96">
        <f>'Eingabe Fragebogen'!BQ39</f>
        <v>0</v>
      </c>
      <c r="BQ36" s="96">
        <f>'Eingabe Fragebogen'!BR39</f>
        <v>0</v>
      </c>
      <c r="BR36" s="96">
        <f>'Eingabe Fragebogen'!BS39</f>
        <v>0</v>
      </c>
      <c r="BS36" s="96">
        <f>'Eingabe Fragebogen'!BT39</f>
        <v>0</v>
      </c>
      <c r="BT36" s="96">
        <f>'Eingabe Fragebogen'!BU39</f>
        <v>0</v>
      </c>
      <c r="BU36" s="96">
        <f>'Eingabe Fragebogen'!BV39</f>
        <v>0</v>
      </c>
      <c r="BV36" s="96">
        <f>'Eingabe Fragebogen'!BW39</f>
        <v>0</v>
      </c>
      <c r="BW36" s="96">
        <f>'Eingabe Fragebogen'!BX39</f>
        <v>0</v>
      </c>
      <c r="BX36" s="96">
        <f>'Eingabe Fragebogen'!BY39</f>
        <v>0</v>
      </c>
      <c r="BY36" s="96">
        <f>'Eingabe Fragebogen'!BZ39</f>
        <v>0</v>
      </c>
      <c r="BZ36" s="96">
        <f>'Eingabe Fragebogen'!CA39</f>
        <v>0</v>
      </c>
      <c r="CA36" s="96">
        <f>'Eingabe Fragebogen'!CB39</f>
        <v>0</v>
      </c>
      <c r="CB36" s="96">
        <f>'Eingabe Fragebogen'!CC39</f>
        <v>0</v>
      </c>
      <c r="CC36" s="96">
        <f>'Eingabe Fragebogen'!CD39</f>
        <v>0</v>
      </c>
      <c r="CD36" s="96">
        <f>'Eingabe Fragebogen'!CE39</f>
        <v>0</v>
      </c>
      <c r="CE36" s="96">
        <f>'Eingabe Fragebogen'!CF39</f>
        <v>0</v>
      </c>
      <c r="CF36" s="96">
        <f>'Eingabe Fragebogen'!CG39</f>
        <v>0</v>
      </c>
      <c r="CG36" s="96">
        <f>'Eingabe Fragebogen'!CH39</f>
        <v>0</v>
      </c>
      <c r="CH36" s="96">
        <f>'Eingabe Fragebogen'!CI39</f>
        <v>0</v>
      </c>
      <c r="CI36" s="96">
        <f>'Eingabe Fragebogen'!CJ39</f>
        <v>0</v>
      </c>
      <c r="CJ36" s="96">
        <f>'Eingabe Fragebogen'!CK39</f>
        <v>0</v>
      </c>
      <c r="CK36" s="96">
        <f>'Eingabe Fragebogen'!CL39</f>
        <v>0</v>
      </c>
      <c r="CL36" s="96">
        <f>'Eingabe Fragebogen'!CM39</f>
        <v>0</v>
      </c>
      <c r="CM36" s="96">
        <f>'Eingabe Fragebogen'!CN39</f>
        <v>0</v>
      </c>
      <c r="CN36" s="96">
        <f>'Eingabe Fragebogen'!CO39</f>
        <v>0</v>
      </c>
      <c r="CO36" s="96">
        <f>'Eingabe Fragebogen'!CP39</f>
        <v>0</v>
      </c>
      <c r="CP36" s="96">
        <f>'Eingabe Fragebogen'!CQ39</f>
        <v>0</v>
      </c>
      <c r="CQ36" s="96">
        <f>'Eingabe Fragebogen'!CR39</f>
        <v>0</v>
      </c>
      <c r="CR36" s="96">
        <f>'Eingabe Fragebogen'!CS39</f>
        <v>0</v>
      </c>
      <c r="CS36" s="96">
        <f>'Eingabe Fragebogen'!CT39</f>
        <v>0</v>
      </c>
      <c r="CT36" s="96">
        <f>'Eingabe Fragebogen'!CU39</f>
        <v>0</v>
      </c>
      <c r="CU36" s="96">
        <f>'Eingabe Fragebogen'!CV39</f>
        <v>0</v>
      </c>
      <c r="CV36" s="96">
        <f>'Eingabe Fragebogen'!CW39</f>
        <v>0</v>
      </c>
      <c r="CW36" s="96">
        <f>'Eingabe Fragebogen'!CX39</f>
        <v>0</v>
      </c>
      <c r="CX36" s="96">
        <f>'Eingabe Fragebogen'!CY39</f>
        <v>0</v>
      </c>
      <c r="CY36" s="96">
        <f>'Eingabe Fragebogen'!CZ39</f>
        <v>0</v>
      </c>
      <c r="CZ36" s="96">
        <f>'Eingabe Fragebogen'!DA39</f>
        <v>0</v>
      </c>
      <c r="DA36" s="96">
        <f>'Eingabe Fragebogen'!DB39</f>
        <v>0</v>
      </c>
      <c r="DB36" s="96">
        <f>'Eingabe Fragebogen'!DC39</f>
        <v>0</v>
      </c>
      <c r="DC36" s="96">
        <f>'Eingabe Fragebogen'!DD39</f>
        <v>0</v>
      </c>
      <c r="DD36" s="96">
        <f>'Eingabe Fragebogen'!DE39</f>
        <v>0</v>
      </c>
      <c r="DE36" s="96">
        <f>'Eingabe Fragebogen'!DF39</f>
        <v>0</v>
      </c>
      <c r="DF36" s="96">
        <f>'Eingabe Fragebogen'!DG39</f>
        <v>0</v>
      </c>
      <c r="DG36" s="96">
        <f>'Eingabe Fragebogen'!DH39</f>
        <v>0</v>
      </c>
      <c r="DH36" s="96">
        <f>'Eingabe Fragebogen'!DI39</f>
        <v>0</v>
      </c>
      <c r="DI36" s="96">
        <f>'Eingabe Fragebogen'!DJ39</f>
        <v>0</v>
      </c>
      <c r="DJ36" s="96">
        <f>'Eingabe Fragebogen'!DK39</f>
        <v>0</v>
      </c>
      <c r="DK36" s="96">
        <f>'Eingabe Fragebogen'!DL39</f>
        <v>0</v>
      </c>
      <c r="DL36" s="96">
        <f>'Eingabe Fragebogen'!DM39</f>
        <v>0</v>
      </c>
      <c r="DM36" s="96">
        <f>'Eingabe Fragebogen'!DN39</f>
        <v>0</v>
      </c>
      <c r="DN36" s="96">
        <f>'Eingabe Fragebogen'!DO39</f>
        <v>0</v>
      </c>
      <c r="DO36" s="96">
        <f>'Eingabe Fragebogen'!DP39</f>
        <v>0</v>
      </c>
      <c r="DP36" s="96">
        <f>'Eingabe Fragebogen'!DQ39</f>
        <v>0</v>
      </c>
      <c r="DQ36" s="96">
        <f>'Eingabe Fragebogen'!DR39</f>
        <v>0</v>
      </c>
      <c r="DR36" s="96">
        <f>'Eingabe Fragebogen'!DS39</f>
        <v>0</v>
      </c>
      <c r="DS36" s="96">
        <f>'Eingabe Fragebogen'!DT39</f>
        <v>0</v>
      </c>
      <c r="DT36" s="96">
        <f>'Eingabe Fragebogen'!DU39</f>
        <v>0</v>
      </c>
      <c r="DU36" s="96">
        <f>'Eingabe Fragebogen'!DV39</f>
        <v>0</v>
      </c>
      <c r="DV36" s="96">
        <f>'Eingabe Fragebogen'!DW39</f>
        <v>0</v>
      </c>
      <c r="DW36" s="96">
        <f>'Eingabe Fragebogen'!DX39</f>
        <v>0</v>
      </c>
      <c r="DX36" s="96">
        <f>'Eingabe Fragebogen'!DY39</f>
        <v>0</v>
      </c>
      <c r="DY36" s="96">
        <f>'Eingabe Fragebogen'!DZ39</f>
        <v>0</v>
      </c>
      <c r="DZ36" s="96">
        <f>'Eingabe Fragebogen'!EA39</f>
        <v>0</v>
      </c>
      <c r="EA36" s="96">
        <f>'Eingabe Fragebogen'!EB39</f>
        <v>0</v>
      </c>
      <c r="EB36" s="96">
        <f>'Eingabe Fragebogen'!EC39</f>
        <v>0</v>
      </c>
      <c r="EC36" s="96">
        <f>'Eingabe Fragebogen'!ED39</f>
        <v>0</v>
      </c>
      <c r="ED36" s="96">
        <f>'Eingabe Fragebogen'!EE39</f>
        <v>0</v>
      </c>
      <c r="EE36" s="96">
        <f>'Eingabe Fragebogen'!EF39</f>
        <v>0</v>
      </c>
      <c r="EF36" s="96">
        <f>'Eingabe Fragebogen'!EG39</f>
        <v>0</v>
      </c>
      <c r="EG36" s="96">
        <f>'Eingabe Fragebogen'!EH39</f>
        <v>0</v>
      </c>
      <c r="EH36" s="96">
        <f>'Eingabe Fragebogen'!EI39</f>
        <v>0</v>
      </c>
      <c r="EI36" s="96">
        <f>'Eingabe Fragebogen'!EJ39</f>
        <v>0</v>
      </c>
      <c r="EJ36" s="96">
        <f>'Eingabe Fragebogen'!EK39</f>
        <v>0</v>
      </c>
      <c r="EK36" s="96">
        <f>'Eingabe Fragebogen'!EL39</f>
        <v>0</v>
      </c>
      <c r="EL36" s="96">
        <f>'Eingabe Fragebogen'!EM39</f>
        <v>0</v>
      </c>
      <c r="EM36" s="96">
        <f>'Eingabe Fragebogen'!EN39</f>
        <v>0</v>
      </c>
      <c r="EN36" s="96">
        <f>'Eingabe Fragebogen'!EO39</f>
        <v>0</v>
      </c>
      <c r="EO36" s="96">
        <f>'Eingabe Fragebogen'!EP39</f>
        <v>0</v>
      </c>
      <c r="EP36" s="96">
        <f>'Eingabe Fragebogen'!EQ39</f>
        <v>0</v>
      </c>
      <c r="EQ36" s="96">
        <f>'Eingabe Fragebogen'!ER39</f>
        <v>0</v>
      </c>
      <c r="ER36" s="96">
        <f>'Eingabe Fragebogen'!ES39</f>
        <v>0</v>
      </c>
      <c r="ES36" s="96">
        <f>'Eingabe Fragebogen'!ET39</f>
        <v>0</v>
      </c>
      <c r="ET36" s="96">
        <f>'Eingabe Fragebogen'!EU39</f>
        <v>0</v>
      </c>
      <c r="EU36" s="96">
        <f>'Eingabe Fragebogen'!EV39</f>
        <v>0</v>
      </c>
      <c r="EV36" s="96">
        <f>'Eingabe Fragebogen'!EW39</f>
        <v>0</v>
      </c>
      <c r="EW36" s="98"/>
    </row>
    <row r="37" spans="1:153">
      <c r="A37" s="215" t="s">
        <v>119</v>
      </c>
      <c r="B37" s="79">
        <v>33</v>
      </c>
      <c r="C37" s="25">
        <f>'Eingabe Fragebogen'!D40</f>
        <v>0</v>
      </c>
      <c r="D37" s="25">
        <f>'Eingabe Fragebogen'!E40</f>
        <v>0</v>
      </c>
      <c r="E37" s="25">
        <f>'Eingabe Fragebogen'!F40</f>
        <v>0</v>
      </c>
      <c r="F37" s="25">
        <f>'Eingabe Fragebogen'!G40</f>
        <v>0</v>
      </c>
      <c r="G37" s="25">
        <f>'Eingabe Fragebogen'!H40</f>
        <v>0</v>
      </c>
      <c r="H37" s="25">
        <f>'Eingabe Fragebogen'!I40</f>
        <v>0</v>
      </c>
      <c r="I37" s="25">
        <f>'Eingabe Fragebogen'!J40</f>
        <v>0</v>
      </c>
      <c r="J37" s="25">
        <f>'Eingabe Fragebogen'!K40</f>
        <v>0</v>
      </c>
      <c r="K37" s="25">
        <f>'Eingabe Fragebogen'!L40</f>
        <v>0</v>
      </c>
      <c r="L37" s="25">
        <f>'Eingabe Fragebogen'!M40</f>
        <v>0</v>
      </c>
      <c r="M37" s="25">
        <f>'Eingabe Fragebogen'!N40</f>
        <v>0</v>
      </c>
      <c r="N37" s="25">
        <f>'Eingabe Fragebogen'!O40</f>
        <v>0</v>
      </c>
      <c r="O37" s="25">
        <f>'Eingabe Fragebogen'!P40</f>
        <v>0</v>
      </c>
      <c r="P37" s="25">
        <f>'Eingabe Fragebogen'!Q40</f>
        <v>0</v>
      </c>
      <c r="Q37" s="25">
        <f>'Eingabe Fragebogen'!R40</f>
        <v>0</v>
      </c>
      <c r="R37" s="25">
        <f>'Eingabe Fragebogen'!S40</f>
        <v>0</v>
      </c>
      <c r="S37" s="25">
        <f>'Eingabe Fragebogen'!T40</f>
        <v>0</v>
      </c>
      <c r="T37" s="25">
        <f>'Eingabe Fragebogen'!U40</f>
        <v>0</v>
      </c>
      <c r="U37" s="25">
        <f>'Eingabe Fragebogen'!V40</f>
        <v>0</v>
      </c>
      <c r="V37" s="25">
        <f>'Eingabe Fragebogen'!W40</f>
        <v>0</v>
      </c>
      <c r="W37" s="25">
        <f>'Eingabe Fragebogen'!X40</f>
        <v>0</v>
      </c>
      <c r="X37" s="25">
        <f>'Eingabe Fragebogen'!Y40</f>
        <v>0</v>
      </c>
      <c r="Y37" s="25">
        <f>'Eingabe Fragebogen'!Z40</f>
        <v>0</v>
      </c>
      <c r="Z37" s="25">
        <f>'Eingabe Fragebogen'!AA40</f>
        <v>0</v>
      </c>
      <c r="AA37" s="25">
        <f>'Eingabe Fragebogen'!AB40</f>
        <v>0</v>
      </c>
      <c r="AB37" s="25">
        <f>'Eingabe Fragebogen'!AC40</f>
        <v>0</v>
      </c>
      <c r="AC37" s="25">
        <f>'Eingabe Fragebogen'!AD40</f>
        <v>0</v>
      </c>
      <c r="AD37" s="25">
        <f>'Eingabe Fragebogen'!AE40</f>
        <v>0</v>
      </c>
      <c r="AE37" s="25">
        <f>'Eingabe Fragebogen'!AF40</f>
        <v>0</v>
      </c>
      <c r="AF37" s="25">
        <f>'Eingabe Fragebogen'!AG40</f>
        <v>0</v>
      </c>
      <c r="AG37" s="25">
        <f>'Eingabe Fragebogen'!AH40</f>
        <v>0</v>
      </c>
      <c r="AH37" s="25">
        <f>'Eingabe Fragebogen'!AI40</f>
        <v>0</v>
      </c>
      <c r="AI37" s="25">
        <f>'Eingabe Fragebogen'!AJ40</f>
        <v>0</v>
      </c>
      <c r="AJ37" s="25">
        <f>'Eingabe Fragebogen'!AK40</f>
        <v>0</v>
      </c>
      <c r="AK37" s="25">
        <f>'Eingabe Fragebogen'!AL40</f>
        <v>0</v>
      </c>
      <c r="AL37" s="25">
        <f>'Eingabe Fragebogen'!AM40</f>
        <v>0</v>
      </c>
      <c r="AM37" s="25">
        <f>'Eingabe Fragebogen'!AN40</f>
        <v>0</v>
      </c>
      <c r="AN37" s="25">
        <f>'Eingabe Fragebogen'!AO40</f>
        <v>0</v>
      </c>
      <c r="AO37" s="25">
        <f>'Eingabe Fragebogen'!AP40</f>
        <v>0</v>
      </c>
      <c r="AP37" s="25">
        <f>'Eingabe Fragebogen'!AQ40</f>
        <v>0</v>
      </c>
      <c r="AQ37" s="25">
        <f>'Eingabe Fragebogen'!AR40</f>
        <v>0</v>
      </c>
      <c r="AR37" s="25">
        <f>'Eingabe Fragebogen'!AS40</f>
        <v>0</v>
      </c>
      <c r="AS37" s="25">
        <f>'Eingabe Fragebogen'!AT40</f>
        <v>0</v>
      </c>
      <c r="AT37" s="25">
        <f>'Eingabe Fragebogen'!AU40</f>
        <v>0</v>
      </c>
      <c r="AU37" s="25">
        <f>'Eingabe Fragebogen'!AV40</f>
        <v>0</v>
      </c>
      <c r="AV37" s="25">
        <f>'Eingabe Fragebogen'!AW40</f>
        <v>0</v>
      </c>
      <c r="AW37" s="25">
        <f>'Eingabe Fragebogen'!AX40</f>
        <v>0</v>
      </c>
      <c r="AX37" s="25">
        <f>'Eingabe Fragebogen'!AY40</f>
        <v>0</v>
      </c>
      <c r="AY37" s="25">
        <f>'Eingabe Fragebogen'!AZ40</f>
        <v>0</v>
      </c>
      <c r="AZ37" s="25">
        <f>'Eingabe Fragebogen'!BA40</f>
        <v>0</v>
      </c>
      <c r="BA37" s="25">
        <f>'Eingabe Fragebogen'!BB40</f>
        <v>0</v>
      </c>
      <c r="BB37" s="25">
        <f>'Eingabe Fragebogen'!BC40</f>
        <v>0</v>
      </c>
      <c r="BC37" s="25">
        <f>'Eingabe Fragebogen'!BD40</f>
        <v>0</v>
      </c>
      <c r="BD37" s="25">
        <f>'Eingabe Fragebogen'!BE40</f>
        <v>0</v>
      </c>
      <c r="BE37" s="25">
        <f>'Eingabe Fragebogen'!BF40</f>
        <v>0</v>
      </c>
      <c r="BF37" s="25">
        <f>'Eingabe Fragebogen'!BG40</f>
        <v>0</v>
      </c>
      <c r="BG37" s="25">
        <f>'Eingabe Fragebogen'!BH40</f>
        <v>0</v>
      </c>
      <c r="BH37" s="25">
        <f>'Eingabe Fragebogen'!BI40</f>
        <v>0</v>
      </c>
      <c r="BI37" s="25">
        <f>'Eingabe Fragebogen'!BJ40</f>
        <v>0</v>
      </c>
      <c r="BJ37" s="25">
        <f>'Eingabe Fragebogen'!BK40</f>
        <v>0</v>
      </c>
      <c r="BK37" s="25">
        <f>'Eingabe Fragebogen'!BL40</f>
        <v>0</v>
      </c>
      <c r="BL37" s="25">
        <f>'Eingabe Fragebogen'!BM40</f>
        <v>0</v>
      </c>
      <c r="BM37" s="25">
        <f>'Eingabe Fragebogen'!BN40</f>
        <v>0</v>
      </c>
      <c r="BN37" s="25">
        <f>'Eingabe Fragebogen'!BO40</f>
        <v>0</v>
      </c>
      <c r="BO37" s="25">
        <f>'Eingabe Fragebogen'!BP40</f>
        <v>0</v>
      </c>
      <c r="BP37" s="25">
        <f>'Eingabe Fragebogen'!BQ40</f>
        <v>0</v>
      </c>
      <c r="BQ37" s="25">
        <f>'Eingabe Fragebogen'!BR40</f>
        <v>0</v>
      </c>
      <c r="BR37" s="25">
        <f>'Eingabe Fragebogen'!BS40</f>
        <v>0</v>
      </c>
      <c r="BS37" s="25">
        <f>'Eingabe Fragebogen'!BT40</f>
        <v>0</v>
      </c>
      <c r="BT37" s="25">
        <f>'Eingabe Fragebogen'!BU40</f>
        <v>0</v>
      </c>
      <c r="BU37" s="25">
        <f>'Eingabe Fragebogen'!BV40</f>
        <v>0</v>
      </c>
      <c r="BV37" s="25">
        <f>'Eingabe Fragebogen'!BW40</f>
        <v>0</v>
      </c>
      <c r="BW37" s="25">
        <f>'Eingabe Fragebogen'!BX40</f>
        <v>0</v>
      </c>
      <c r="BX37" s="25">
        <f>'Eingabe Fragebogen'!BY40</f>
        <v>0</v>
      </c>
      <c r="BY37" s="25">
        <f>'Eingabe Fragebogen'!BZ40</f>
        <v>0</v>
      </c>
      <c r="BZ37" s="25">
        <f>'Eingabe Fragebogen'!CA40</f>
        <v>0</v>
      </c>
      <c r="CA37" s="25">
        <f>'Eingabe Fragebogen'!CB40</f>
        <v>0</v>
      </c>
      <c r="CB37" s="25">
        <f>'Eingabe Fragebogen'!CC40</f>
        <v>0</v>
      </c>
      <c r="CC37" s="25">
        <f>'Eingabe Fragebogen'!CD40</f>
        <v>0</v>
      </c>
      <c r="CD37" s="25">
        <f>'Eingabe Fragebogen'!CE40</f>
        <v>0</v>
      </c>
      <c r="CE37" s="25">
        <f>'Eingabe Fragebogen'!CF40</f>
        <v>0</v>
      </c>
      <c r="CF37" s="25">
        <f>'Eingabe Fragebogen'!CG40</f>
        <v>0</v>
      </c>
      <c r="CG37" s="25">
        <f>'Eingabe Fragebogen'!CH40</f>
        <v>0</v>
      </c>
      <c r="CH37" s="25">
        <f>'Eingabe Fragebogen'!CI40</f>
        <v>0</v>
      </c>
      <c r="CI37" s="25">
        <f>'Eingabe Fragebogen'!CJ40</f>
        <v>0</v>
      </c>
      <c r="CJ37" s="25">
        <f>'Eingabe Fragebogen'!CK40</f>
        <v>0</v>
      </c>
      <c r="CK37" s="25">
        <f>'Eingabe Fragebogen'!CL40</f>
        <v>0</v>
      </c>
      <c r="CL37" s="25">
        <f>'Eingabe Fragebogen'!CM40</f>
        <v>0</v>
      </c>
      <c r="CM37" s="25">
        <f>'Eingabe Fragebogen'!CN40</f>
        <v>0</v>
      </c>
      <c r="CN37" s="25">
        <f>'Eingabe Fragebogen'!CO40</f>
        <v>0</v>
      </c>
      <c r="CO37" s="25">
        <f>'Eingabe Fragebogen'!CP40</f>
        <v>0</v>
      </c>
      <c r="CP37" s="25">
        <f>'Eingabe Fragebogen'!CQ40</f>
        <v>0</v>
      </c>
      <c r="CQ37" s="25">
        <f>'Eingabe Fragebogen'!CR40</f>
        <v>0</v>
      </c>
      <c r="CR37" s="25">
        <f>'Eingabe Fragebogen'!CS40</f>
        <v>0</v>
      </c>
      <c r="CS37" s="25">
        <f>'Eingabe Fragebogen'!CT40</f>
        <v>0</v>
      </c>
      <c r="CT37" s="25">
        <f>'Eingabe Fragebogen'!CU40</f>
        <v>0</v>
      </c>
      <c r="CU37" s="25">
        <f>'Eingabe Fragebogen'!CV40</f>
        <v>0</v>
      </c>
      <c r="CV37" s="25">
        <f>'Eingabe Fragebogen'!CW40</f>
        <v>0</v>
      </c>
      <c r="CW37" s="25">
        <f>'Eingabe Fragebogen'!CX40</f>
        <v>0</v>
      </c>
      <c r="CX37" s="25">
        <f>'Eingabe Fragebogen'!CY40</f>
        <v>0</v>
      </c>
      <c r="CY37" s="25">
        <f>'Eingabe Fragebogen'!CZ40</f>
        <v>0</v>
      </c>
      <c r="CZ37" s="25">
        <f>'Eingabe Fragebogen'!DA40</f>
        <v>0</v>
      </c>
      <c r="DA37" s="25">
        <f>'Eingabe Fragebogen'!DB40</f>
        <v>0</v>
      </c>
      <c r="DB37" s="25">
        <f>'Eingabe Fragebogen'!DC40</f>
        <v>0</v>
      </c>
      <c r="DC37" s="25">
        <f>'Eingabe Fragebogen'!DD40</f>
        <v>0</v>
      </c>
      <c r="DD37" s="25">
        <f>'Eingabe Fragebogen'!DE40</f>
        <v>0</v>
      </c>
      <c r="DE37" s="25">
        <f>'Eingabe Fragebogen'!DF40</f>
        <v>0</v>
      </c>
      <c r="DF37" s="25">
        <f>'Eingabe Fragebogen'!DG40</f>
        <v>0</v>
      </c>
      <c r="DG37" s="25">
        <f>'Eingabe Fragebogen'!DH40</f>
        <v>0</v>
      </c>
      <c r="DH37" s="25">
        <f>'Eingabe Fragebogen'!DI40</f>
        <v>0</v>
      </c>
      <c r="DI37" s="25">
        <f>'Eingabe Fragebogen'!DJ40</f>
        <v>0</v>
      </c>
      <c r="DJ37" s="25">
        <f>'Eingabe Fragebogen'!DK40</f>
        <v>0</v>
      </c>
      <c r="DK37" s="25">
        <f>'Eingabe Fragebogen'!DL40</f>
        <v>0</v>
      </c>
      <c r="DL37" s="25">
        <f>'Eingabe Fragebogen'!DM40</f>
        <v>0</v>
      </c>
      <c r="DM37" s="25">
        <f>'Eingabe Fragebogen'!DN40</f>
        <v>0</v>
      </c>
      <c r="DN37" s="25">
        <f>'Eingabe Fragebogen'!DO40</f>
        <v>0</v>
      </c>
      <c r="DO37" s="25">
        <f>'Eingabe Fragebogen'!DP40</f>
        <v>0</v>
      </c>
      <c r="DP37" s="25">
        <f>'Eingabe Fragebogen'!DQ40</f>
        <v>0</v>
      </c>
      <c r="DQ37" s="25">
        <f>'Eingabe Fragebogen'!DR40</f>
        <v>0</v>
      </c>
      <c r="DR37" s="25">
        <f>'Eingabe Fragebogen'!DS40</f>
        <v>0</v>
      </c>
      <c r="DS37" s="25">
        <f>'Eingabe Fragebogen'!DT40</f>
        <v>0</v>
      </c>
      <c r="DT37" s="25">
        <f>'Eingabe Fragebogen'!DU40</f>
        <v>0</v>
      </c>
      <c r="DU37" s="25">
        <f>'Eingabe Fragebogen'!DV40</f>
        <v>0</v>
      </c>
      <c r="DV37" s="25">
        <f>'Eingabe Fragebogen'!DW40</f>
        <v>0</v>
      </c>
      <c r="DW37" s="25">
        <f>'Eingabe Fragebogen'!DX40</f>
        <v>0</v>
      </c>
      <c r="DX37" s="25">
        <f>'Eingabe Fragebogen'!DY40</f>
        <v>0</v>
      </c>
      <c r="DY37" s="25">
        <f>'Eingabe Fragebogen'!DZ40</f>
        <v>0</v>
      </c>
      <c r="DZ37" s="25">
        <f>'Eingabe Fragebogen'!EA40</f>
        <v>0</v>
      </c>
      <c r="EA37" s="25">
        <f>'Eingabe Fragebogen'!EB40</f>
        <v>0</v>
      </c>
      <c r="EB37" s="25">
        <f>'Eingabe Fragebogen'!EC40</f>
        <v>0</v>
      </c>
      <c r="EC37" s="25">
        <f>'Eingabe Fragebogen'!ED40</f>
        <v>0</v>
      </c>
      <c r="ED37" s="25">
        <f>'Eingabe Fragebogen'!EE40</f>
        <v>0</v>
      </c>
      <c r="EE37" s="25">
        <f>'Eingabe Fragebogen'!EF40</f>
        <v>0</v>
      </c>
      <c r="EF37" s="25">
        <f>'Eingabe Fragebogen'!EG40</f>
        <v>0</v>
      </c>
      <c r="EG37" s="25">
        <f>'Eingabe Fragebogen'!EH40</f>
        <v>0</v>
      </c>
      <c r="EH37" s="25">
        <f>'Eingabe Fragebogen'!EI40</f>
        <v>0</v>
      </c>
      <c r="EI37" s="25">
        <f>'Eingabe Fragebogen'!EJ40</f>
        <v>0</v>
      </c>
      <c r="EJ37" s="25">
        <f>'Eingabe Fragebogen'!EK40</f>
        <v>0</v>
      </c>
      <c r="EK37" s="25">
        <f>'Eingabe Fragebogen'!EL40</f>
        <v>0</v>
      </c>
      <c r="EL37" s="25">
        <f>'Eingabe Fragebogen'!EM40</f>
        <v>0</v>
      </c>
      <c r="EM37" s="25">
        <f>'Eingabe Fragebogen'!EN40</f>
        <v>0</v>
      </c>
      <c r="EN37" s="25">
        <f>'Eingabe Fragebogen'!EO40</f>
        <v>0</v>
      </c>
      <c r="EO37" s="25">
        <f>'Eingabe Fragebogen'!EP40</f>
        <v>0</v>
      </c>
      <c r="EP37" s="25">
        <f>'Eingabe Fragebogen'!EQ40</f>
        <v>0</v>
      </c>
      <c r="EQ37" s="25">
        <f>'Eingabe Fragebogen'!ER40</f>
        <v>0</v>
      </c>
      <c r="ER37" s="25">
        <f>'Eingabe Fragebogen'!ES40</f>
        <v>0</v>
      </c>
      <c r="ES37" s="25">
        <f>'Eingabe Fragebogen'!ET40</f>
        <v>0</v>
      </c>
      <c r="ET37" s="25">
        <f>'Eingabe Fragebogen'!EU40</f>
        <v>0</v>
      </c>
      <c r="EU37" s="25">
        <f>'Eingabe Fragebogen'!EV40</f>
        <v>0</v>
      </c>
      <c r="EV37" s="25">
        <f>'Eingabe Fragebogen'!EW40</f>
        <v>0</v>
      </c>
      <c r="EW37" s="98" t="s">
        <v>69</v>
      </c>
    </row>
    <row r="38" spans="1:153">
      <c r="A38" s="216"/>
      <c r="B38" s="22">
        <v>34</v>
      </c>
      <c r="C38" s="25">
        <f>'Eingabe Fragebogen'!D41</f>
        <v>0</v>
      </c>
      <c r="D38" s="25">
        <f>'Eingabe Fragebogen'!E41</f>
        <v>0</v>
      </c>
      <c r="E38" s="25">
        <f>'Eingabe Fragebogen'!F41</f>
        <v>0</v>
      </c>
      <c r="F38" s="25">
        <f>'Eingabe Fragebogen'!G41</f>
        <v>0</v>
      </c>
      <c r="G38" s="25">
        <f>'Eingabe Fragebogen'!H41</f>
        <v>0</v>
      </c>
      <c r="H38" s="25">
        <f>'Eingabe Fragebogen'!I41</f>
        <v>0</v>
      </c>
      <c r="I38" s="25">
        <f>'Eingabe Fragebogen'!J41</f>
        <v>0</v>
      </c>
      <c r="J38" s="25">
        <f>'Eingabe Fragebogen'!K41</f>
        <v>0</v>
      </c>
      <c r="K38" s="25">
        <f>'Eingabe Fragebogen'!L41</f>
        <v>0</v>
      </c>
      <c r="L38" s="25">
        <f>'Eingabe Fragebogen'!M41</f>
        <v>0</v>
      </c>
      <c r="M38" s="25">
        <f>'Eingabe Fragebogen'!N41</f>
        <v>0</v>
      </c>
      <c r="N38" s="25">
        <f>'Eingabe Fragebogen'!O41</f>
        <v>0</v>
      </c>
      <c r="O38" s="25">
        <f>'Eingabe Fragebogen'!P41</f>
        <v>0</v>
      </c>
      <c r="P38" s="25">
        <f>'Eingabe Fragebogen'!Q41</f>
        <v>0</v>
      </c>
      <c r="Q38" s="25">
        <f>'Eingabe Fragebogen'!R41</f>
        <v>0</v>
      </c>
      <c r="R38" s="25">
        <f>'Eingabe Fragebogen'!S41</f>
        <v>0</v>
      </c>
      <c r="S38" s="25">
        <f>'Eingabe Fragebogen'!T41</f>
        <v>0</v>
      </c>
      <c r="T38" s="25">
        <f>'Eingabe Fragebogen'!U41</f>
        <v>0</v>
      </c>
      <c r="U38" s="25">
        <f>'Eingabe Fragebogen'!V41</f>
        <v>0</v>
      </c>
      <c r="V38" s="25">
        <f>'Eingabe Fragebogen'!W41</f>
        <v>0</v>
      </c>
      <c r="W38" s="25">
        <f>'Eingabe Fragebogen'!X41</f>
        <v>0</v>
      </c>
      <c r="X38" s="25">
        <f>'Eingabe Fragebogen'!Y41</f>
        <v>0</v>
      </c>
      <c r="Y38" s="25">
        <f>'Eingabe Fragebogen'!Z41</f>
        <v>0</v>
      </c>
      <c r="Z38" s="25">
        <f>'Eingabe Fragebogen'!AA41</f>
        <v>0</v>
      </c>
      <c r="AA38" s="25">
        <f>'Eingabe Fragebogen'!AB41</f>
        <v>0</v>
      </c>
      <c r="AB38" s="25">
        <f>'Eingabe Fragebogen'!AC41</f>
        <v>0</v>
      </c>
      <c r="AC38" s="25">
        <f>'Eingabe Fragebogen'!AD41</f>
        <v>0</v>
      </c>
      <c r="AD38" s="25">
        <f>'Eingabe Fragebogen'!AE41</f>
        <v>0</v>
      </c>
      <c r="AE38" s="25">
        <f>'Eingabe Fragebogen'!AF41</f>
        <v>0</v>
      </c>
      <c r="AF38" s="25">
        <f>'Eingabe Fragebogen'!AG41</f>
        <v>0</v>
      </c>
      <c r="AG38" s="25">
        <f>'Eingabe Fragebogen'!AH41</f>
        <v>0</v>
      </c>
      <c r="AH38" s="25">
        <f>'Eingabe Fragebogen'!AI41</f>
        <v>0</v>
      </c>
      <c r="AI38" s="25">
        <f>'Eingabe Fragebogen'!AJ41</f>
        <v>0</v>
      </c>
      <c r="AJ38" s="25">
        <f>'Eingabe Fragebogen'!AK41</f>
        <v>0</v>
      </c>
      <c r="AK38" s="25">
        <f>'Eingabe Fragebogen'!AL41</f>
        <v>0</v>
      </c>
      <c r="AL38" s="25">
        <f>'Eingabe Fragebogen'!AM41</f>
        <v>0</v>
      </c>
      <c r="AM38" s="25">
        <f>'Eingabe Fragebogen'!AN41</f>
        <v>0</v>
      </c>
      <c r="AN38" s="25">
        <f>'Eingabe Fragebogen'!AO41</f>
        <v>0</v>
      </c>
      <c r="AO38" s="25">
        <f>'Eingabe Fragebogen'!AP41</f>
        <v>0</v>
      </c>
      <c r="AP38" s="25">
        <f>'Eingabe Fragebogen'!AQ41</f>
        <v>0</v>
      </c>
      <c r="AQ38" s="25">
        <f>'Eingabe Fragebogen'!AR41</f>
        <v>0</v>
      </c>
      <c r="AR38" s="25">
        <f>'Eingabe Fragebogen'!AS41</f>
        <v>0</v>
      </c>
      <c r="AS38" s="25">
        <f>'Eingabe Fragebogen'!AT41</f>
        <v>0</v>
      </c>
      <c r="AT38" s="25">
        <f>'Eingabe Fragebogen'!AU41</f>
        <v>0</v>
      </c>
      <c r="AU38" s="25">
        <f>'Eingabe Fragebogen'!AV41</f>
        <v>0</v>
      </c>
      <c r="AV38" s="25">
        <f>'Eingabe Fragebogen'!AW41</f>
        <v>0</v>
      </c>
      <c r="AW38" s="25">
        <f>'Eingabe Fragebogen'!AX41</f>
        <v>0</v>
      </c>
      <c r="AX38" s="25">
        <f>'Eingabe Fragebogen'!AY41</f>
        <v>0</v>
      </c>
      <c r="AY38" s="25">
        <f>'Eingabe Fragebogen'!AZ41</f>
        <v>0</v>
      </c>
      <c r="AZ38" s="25">
        <f>'Eingabe Fragebogen'!BA41</f>
        <v>0</v>
      </c>
      <c r="BA38" s="25">
        <f>'Eingabe Fragebogen'!BB41</f>
        <v>0</v>
      </c>
      <c r="BB38" s="25">
        <f>'Eingabe Fragebogen'!BC41</f>
        <v>0</v>
      </c>
      <c r="BC38" s="25">
        <f>'Eingabe Fragebogen'!BD41</f>
        <v>0</v>
      </c>
      <c r="BD38" s="25">
        <f>'Eingabe Fragebogen'!BE41</f>
        <v>0</v>
      </c>
      <c r="BE38" s="25">
        <f>'Eingabe Fragebogen'!BF41</f>
        <v>0</v>
      </c>
      <c r="BF38" s="25">
        <f>'Eingabe Fragebogen'!BG41</f>
        <v>0</v>
      </c>
      <c r="BG38" s="25">
        <f>'Eingabe Fragebogen'!BH41</f>
        <v>0</v>
      </c>
      <c r="BH38" s="25">
        <f>'Eingabe Fragebogen'!BI41</f>
        <v>0</v>
      </c>
      <c r="BI38" s="25">
        <f>'Eingabe Fragebogen'!BJ41</f>
        <v>0</v>
      </c>
      <c r="BJ38" s="25">
        <f>'Eingabe Fragebogen'!BK41</f>
        <v>0</v>
      </c>
      <c r="BK38" s="25">
        <f>'Eingabe Fragebogen'!BL41</f>
        <v>0</v>
      </c>
      <c r="BL38" s="25">
        <f>'Eingabe Fragebogen'!BM41</f>
        <v>0</v>
      </c>
      <c r="BM38" s="25">
        <f>'Eingabe Fragebogen'!BN41</f>
        <v>0</v>
      </c>
      <c r="BN38" s="25">
        <f>'Eingabe Fragebogen'!BO41</f>
        <v>0</v>
      </c>
      <c r="BO38" s="25">
        <f>'Eingabe Fragebogen'!BP41</f>
        <v>0</v>
      </c>
      <c r="BP38" s="25">
        <f>'Eingabe Fragebogen'!BQ41</f>
        <v>0</v>
      </c>
      <c r="BQ38" s="25">
        <f>'Eingabe Fragebogen'!BR41</f>
        <v>0</v>
      </c>
      <c r="BR38" s="25">
        <f>'Eingabe Fragebogen'!BS41</f>
        <v>0</v>
      </c>
      <c r="BS38" s="25">
        <f>'Eingabe Fragebogen'!BT41</f>
        <v>0</v>
      </c>
      <c r="BT38" s="25">
        <f>'Eingabe Fragebogen'!BU41</f>
        <v>0</v>
      </c>
      <c r="BU38" s="25">
        <f>'Eingabe Fragebogen'!BV41</f>
        <v>0</v>
      </c>
      <c r="BV38" s="25">
        <f>'Eingabe Fragebogen'!BW41</f>
        <v>0</v>
      </c>
      <c r="BW38" s="25">
        <f>'Eingabe Fragebogen'!BX41</f>
        <v>0</v>
      </c>
      <c r="BX38" s="25">
        <f>'Eingabe Fragebogen'!BY41</f>
        <v>0</v>
      </c>
      <c r="BY38" s="25">
        <f>'Eingabe Fragebogen'!BZ41</f>
        <v>0</v>
      </c>
      <c r="BZ38" s="25">
        <f>'Eingabe Fragebogen'!CA41</f>
        <v>0</v>
      </c>
      <c r="CA38" s="25">
        <f>'Eingabe Fragebogen'!CB41</f>
        <v>0</v>
      </c>
      <c r="CB38" s="25">
        <f>'Eingabe Fragebogen'!CC41</f>
        <v>0</v>
      </c>
      <c r="CC38" s="25">
        <f>'Eingabe Fragebogen'!CD41</f>
        <v>0</v>
      </c>
      <c r="CD38" s="25">
        <f>'Eingabe Fragebogen'!CE41</f>
        <v>0</v>
      </c>
      <c r="CE38" s="25">
        <f>'Eingabe Fragebogen'!CF41</f>
        <v>0</v>
      </c>
      <c r="CF38" s="25">
        <f>'Eingabe Fragebogen'!CG41</f>
        <v>0</v>
      </c>
      <c r="CG38" s="25">
        <f>'Eingabe Fragebogen'!CH41</f>
        <v>0</v>
      </c>
      <c r="CH38" s="25">
        <f>'Eingabe Fragebogen'!CI41</f>
        <v>0</v>
      </c>
      <c r="CI38" s="25">
        <f>'Eingabe Fragebogen'!CJ41</f>
        <v>0</v>
      </c>
      <c r="CJ38" s="25">
        <f>'Eingabe Fragebogen'!CK41</f>
        <v>0</v>
      </c>
      <c r="CK38" s="25">
        <f>'Eingabe Fragebogen'!CL41</f>
        <v>0</v>
      </c>
      <c r="CL38" s="25">
        <f>'Eingabe Fragebogen'!CM41</f>
        <v>0</v>
      </c>
      <c r="CM38" s="25">
        <f>'Eingabe Fragebogen'!CN41</f>
        <v>0</v>
      </c>
      <c r="CN38" s="25">
        <f>'Eingabe Fragebogen'!CO41</f>
        <v>0</v>
      </c>
      <c r="CO38" s="25">
        <f>'Eingabe Fragebogen'!CP41</f>
        <v>0</v>
      </c>
      <c r="CP38" s="25">
        <f>'Eingabe Fragebogen'!CQ41</f>
        <v>0</v>
      </c>
      <c r="CQ38" s="25">
        <f>'Eingabe Fragebogen'!CR41</f>
        <v>0</v>
      </c>
      <c r="CR38" s="25">
        <f>'Eingabe Fragebogen'!CS41</f>
        <v>0</v>
      </c>
      <c r="CS38" s="25">
        <f>'Eingabe Fragebogen'!CT41</f>
        <v>0</v>
      </c>
      <c r="CT38" s="25">
        <f>'Eingabe Fragebogen'!CU41</f>
        <v>0</v>
      </c>
      <c r="CU38" s="25">
        <f>'Eingabe Fragebogen'!CV41</f>
        <v>0</v>
      </c>
      <c r="CV38" s="25">
        <f>'Eingabe Fragebogen'!CW41</f>
        <v>0</v>
      </c>
      <c r="CW38" s="25">
        <f>'Eingabe Fragebogen'!CX41</f>
        <v>0</v>
      </c>
      <c r="CX38" s="25">
        <f>'Eingabe Fragebogen'!CY41</f>
        <v>0</v>
      </c>
      <c r="CY38" s="25">
        <f>'Eingabe Fragebogen'!CZ41</f>
        <v>0</v>
      </c>
      <c r="CZ38" s="25">
        <f>'Eingabe Fragebogen'!DA41</f>
        <v>0</v>
      </c>
      <c r="DA38" s="25">
        <f>'Eingabe Fragebogen'!DB41</f>
        <v>0</v>
      </c>
      <c r="DB38" s="25">
        <f>'Eingabe Fragebogen'!DC41</f>
        <v>0</v>
      </c>
      <c r="DC38" s="25">
        <f>'Eingabe Fragebogen'!DD41</f>
        <v>0</v>
      </c>
      <c r="DD38" s="25">
        <f>'Eingabe Fragebogen'!DE41</f>
        <v>0</v>
      </c>
      <c r="DE38" s="25">
        <f>'Eingabe Fragebogen'!DF41</f>
        <v>0</v>
      </c>
      <c r="DF38" s="25">
        <f>'Eingabe Fragebogen'!DG41</f>
        <v>0</v>
      </c>
      <c r="DG38" s="25">
        <f>'Eingabe Fragebogen'!DH41</f>
        <v>0</v>
      </c>
      <c r="DH38" s="25">
        <f>'Eingabe Fragebogen'!DI41</f>
        <v>0</v>
      </c>
      <c r="DI38" s="25">
        <f>'Eingabe Fragebogen'!DJ41</f>
        <v>0</v>
      </c>
      <c r="DJ38" s="25">
        <f>'Eingabe Fragebogen'!DK41</f>
        <v>0</v>
      </c>
      <c r="DK38" s="25">
        <f>'Eingabe Fragebogen'!DL41</f>
        <v>0</v>
      </c>
      <c r="DL38" s="25">
        <f>'Eingabe Fragebogen'!DM41</f>
        <v>0</v>
      </c>
      <c r="DM38" s="25">
        <f>'Eingabe Fragebogen'!DN41</f>
        <v>0</v>
      </c>
      <c r="DN38" s="25">
        <f>'Eingabe Fragebogen'!DO41</f>
        <v>0</v>
      </c>
      <c r="DO38" s="25">
        <f>'Eingabe Fragebogen'!DP41</f>
        <v>0</v>
      </c>
      <c r="DP38" s="25">
        <f>'Eingabe Fragebogen'!DQ41</f>
        <v>0</v>
      </c>
      <c r="DQ38" s="25">
        <f>'Eingabe Fragebogen'!DR41</f>
        <v>0</v>
      </c>
      <c r="DR38" s="25">
        <f>'Eingabe Fragebogen'!DS41</f>
        <v>0</v>
      </c>
      <c r="DS38" s="25">
        <f>'Eingabe Fragebogen'!DT41</f>
        <v>0</v>
      </c>
      <c r="DT38" s="25">
        <f>'Eingabe Fragebogen'!DU41</f>
        <v>0</v>
      </c>
      <c r="DU38" s="25">
        <f>'Eingabe Fragebogen'!DV41</f>
        <v>0</v>
      </c>
      <c r="DV38" s="25">
        <f>'Eingabe Fragebogen'!DW41</f>
        <v>0</v>
      </c>
      <c r="DW38" s="25">
        <f>'Eingabe Fragebogen'!DX41</f>
        <v>0</v>
      </c>
      <c r="DX38" s="25">
        <f>'Eingabe Fragebogen'!DY41</f>
        <v>0</v>
      </c>
      <c r="DY38" s="25">
        <f>'Eingabe Fragebogen'!DZ41</f>
        <v>0</v>
      </c>
      <c r="DZ38" s="25">
        <f>'Eingabe Fragebogen'!EA41</f>
        <v>0</v>
      </c>
      <c r="EA38" s="25">
        <f>'Eingabe Fragebogen'!EB41</f>
        <v>0</v>
      </c>
      <c r="EB38" s="25">
        <f>'Eingabe Fragebogen'!EC41</f>
        <v>0</v>
      </c>
      <c r="EC38" s="25">
        <f>'Eingabe Fragebogen'!ED41</f>
        <v>0</v>
      </c>
      <c r="ED38" s="25">
        <f>'Eingabe Fragebogen'!EE41</f>
        <v>0</v>
      </c>
      <c r="EE38" s="25">
        <f>'Eingabe Fragebogen'!EF41</f>
        <v>0</v>
      </c>
      <c r="EF38" s="25">
        <f>'Eingabe Fragebogen'!EG41</f>
        <v>0</v>
      </c>
      <c r="EG38" s="25">
        <f>'Eingabe Fragebogen'!EH41</f>
        <v>0</v>
      </c>
      <c r="EH38" s="25">
        <f>'Eingabe Fragebogen'!EI41</f>
        <v>0</v>
      </c>
      <c r="EI38" s="25">
        <f>'Eingabe Fragebogen'!EJ41</f>
        <v>0</v>
      </c>
      <c r="EJ38" s="25">
        <f>'Eingabe Fragebogen'!EK41</f>
        <v>0</v>
      </c>
      <c r="EK38" s="25">
        <f>'Eingabe Fragebogen'!EL41</f>
        <v>0</v>
      </c>
      <c r="EL38" s="25">
        <f>'Eingabe Fragebogen'!EM41</f>
        <v>0</v>
      </c>
      <c r="EM38" s="25">
        <f>'Eingabe Fragebogen'!EN41</f>
        <v>0</v>
      </c>
      <c r="EN38" s="25">
        <f>'Eingabe Fragebogen'!EO41</f>
        <v>0</v>
      </c>
      <c r="EO38" s="25">
        <f>'Eingabe Fragebogen'!EP41</f>
        <v>0</v>
      </c>
      <c r="EP38" s="25">
        <f>'Eingabe Fragebogen'!EQ41</f>
        <v>0</v>
      </c>
      <c r="EQ38" s="25">
        <f>'Eingabe Fragebogen'!ER41</f>
        <v>0</v>
      </c>
      <c r="ER38" s="25">
        <f>'Eingabe Fragebogen'!ES41</f>
        <v>0</v>
      </c>
      <c r="ES38" s="25">
        <f>'Eingabe Fragebogen'!ET41</f>
        <v>0</v>
      </c>
      <c r="ET38" s="25">
        <f>'Eingabe Fragebogen'!EU41</f>
        <v>0</v>
      </c>
      <c r="EU38" s="25">
        <f>'Eingabe Fragebogen'!EV41</f>
        <v>0</v>
      </c>
      <c r="EV38" s="25">
        <f>'Eingabe Fragebogen'!EW41</f>
        <v>0</v>
      </c>
      <c r="EW38" s="98"/>
    </row>
    <row r="39" spans="1:153">
      <c r="A39" s="216"/>
      <c r="B39" s="22">
        <v>35</v>
      </c>
      <c r="C39" s="25">
        <f>'Eingabe Fragebogen'!D42</f>
        <v>0</v>
      </c>
      <c r="D39" s="25">
        <f>'Eingabe Fragebogen'!E42</f>
        <v>0</v>
      </c>
      <c r="E39" s="25">
        <f>'Eingabe Fragebogen'!F42</f>
        <v>0</v>
      </c>
      <c r="F39" s="25">
        <f>'Eingabe Fragebogen'!G42</f>
        <v>0</v>
      </c>
      <c r="G39" s="25">
        <f>'Eingabe Fragebogen'!H42</f>
        <v>0</v>
      </c>
      <c r="H39" s="25">
        <f>'Eingabe Fragebogen'!I42</f>
        <v>0</v>
      </c>
      <c r="I39" s="25">
        <f>'Eingabe Fragebogen'!J42</f>
        <v>0</v>
      </c>
      <c r="J39" s="25">
        <f>'Eingabe Fragebogen'!K42</f>
        <v>0</v>
      </c>
      <c r="K39" s="25">
        <f>'Eingabe Fragebogen'!L42</f>
        <v>0</v>
      </c>
      <c r="L39" s="25">
        <f>'Eingabe Fragebogen'!M42</f>
        <v>0</v>
      </c>
      <c r="M39" s="25">
        <f>'Eingabe Fragebogen'!N42</f>
        <v>0</v>
      </c>
      <c r="N39" s="25">
        <f>'Eingabe Fragebogen'!O42</f>
        <v>0</v>
      </c>
      <c r="O39" s="25">
        <f>'Eingabe Fragebogen'!P42</f>
        <v>0</v>
      </c>
      <c r="P39" s="25">
        <f>'Eingabe Fragebogen'!Q42</f>
        <v>0</v>
      </c>
      <c r="Q39" s="25">
        <f>'Eingabe Fragebogen'!R42</f>
        <v>0</v>
      </c>
      <c r="R39" s="25">
        <f>'Eingabe Fragebogen'!S42</f>
        <v>0</v>
      </c>
      <c r="S39" s="25">
        <f>'Eingabe Fragebogen'!T42</f>
        <v>0</v>
      </c>
      <c r="T39" s="25">
        <f>'Eingabe Fragebogen'!U42</f>
        <v>0</v>
      </c>
      <c r="U39" s="25">
        <f>'Eingabe Fragebogen'!V42</f>
        <v>0</v>
      </c>
      <c r="V39" s="25">
        <f>'Eingabe Fragebogen'!W42</f>
        <v>0</v>
      </c>
      <c r="W39" s="25">
        <f>'Eingabe Fragebogen'!X42</f>
        <v>0</v>
      </c>
      <c r="X39" s="25">
        <f>'Eingabe Fragebogen'!Y42</f>
        <v>0</v>
      </c>
      <c r="Y39" s="25">
        <f>'Eingabe Fragebogen'!Z42</f>
        <v>0</v>
      </c>
      <c r="Z39" s="25">
        <f>'Eingabe Fragebogen'!AA42</f>
        <v>0</v>
      </c>
      <c r="AA39" s="25">
        <f>'Eingabe Fragebogen'!AB42</f>
        <v>0</v>
      </c>
      <c r="AB39" s="25">
        <f>'Eingabe Fragebogen'!AC42</f>
        <v>0</v>
      </c>
      <c r="AC39" s="25">
        <f>'Eingabe Fragebogen'!AD42</f>
        <v>0</v>
      </c>
      <c r="AD39" s="25">
        <f>'Eingabe Fragebogen'!AE42</f>
        <v>0</v>
      </c>
      <c r="AE39" s="25">
        <f>'Eingabe Fragebogen'!AF42</f>
        <v>0</v>
      </c>
      <c r="AF39" s="25">
        <f>'Eingabe Fragebogen'!AG42</f>
        <v>0</v>
      </c>
      <c r="AG39" s="25">
        <f>'Eingabe Fragebogen'!AH42</f>
        <v>0</v>
      </c>
      <c r="AH39" s="25">
        <f>'Eingabe Fragebogen'!AI42</f>
        <v>0</v>
      </c>
      <c r="AI39" s="25">
        <f>'Eingabe Fragebogen'!AJ42</f>
        <v>0</v>
      </c>
      <c r="AJ39" s="25">
        <f>'Eingabe Fragebogen'!AK42</f>
        <v>0</v>
      </c>
      <c r="AK39" s="25">
        <f>'Eingabe Fragebogen'!AL42</f>
        <v>0</v>
      </c>
      <c r="AL39" s="25">
        <f>'Eingabe Fragebogen'!AM42</f>
        <v>0</v>
      </c>
      <c r="AM39" s="25">
        <f>'Eingabe Fragebogen'!AN42</f>
        <v>0</v>
      </c>
      <c r="AN39" s="25">
        <f>'Eingabe Fragebogen'!AO42</f>
        <v>0</v>
      </c>
      <c r="AO39" s="25">
        <f>'Eingabe Fragebogen'!AP42</f>
        <v>0</v>
      </c>
      <c r="AP39" s="25">
        <f>'Eingabe Fragebogen'!AQ42</f>
        <v>0</v>
      </c>
      <c r="AQ39" s="25">
        <f>'Eingabe Fragebogen'!AR42</f>
        <v>0</v>
      </c>
      <c r="AR39" s="25">
        <f>'Eingabe Fragebogen'!AS42</f>
        <v>0</v>
      </c>
      <c r="AS39" s="25">
        <f>'Eingabe Fragebogen'!AT42</f>
        <v>0</v>
      </c>
      <c r="AT39" s="25">
        <f>'Eingabe Fragebogen'!AU42</f>
        <v>0</v>
      </c>
      <c r="AU39" s="25">
        <f>'Eingabe Fragebogen'!AV42</f>
        <v>0</v>
      </c>
      <c r="AV39" s="25">
        <f>'Eingabe Fragebogen'!AW42</f>
        <v>0</v>
      </c>
      <c r="AW39" s="25">
        <f>'Eingabe Fragebogen'!AX42</f>
        <v>0</v>
      </c>
      <c r="AX39" s="25">
        <f>'Eingabe Fragebogen'!AY42</f>
        <v>0</v>
      </c>
      <c r="AY39" s="25">
        <f>'Eingabe Fragebogen'!AZ42</f>
        <v>0</v>
      </c>
      <c r="AZ39" s="25">
        <f>'Eingabe Fragebogen'!BA42</f>
        <v>0</v>
      </c>
      <c r="BA39" s="25">
        <f>'Eingabe Fragebogen'!BB42</f>
        <v>0</v>
      </c>
      <c r="BB39" s="25">
        <f>'Eingabe Fragebogen'!BC42</f>
        <v>0</v>
      </c>
      <c r="BC39" s="25">
        <f>'Eingabe Fragebogen'!BD42</f>
        <v>0</v>
      </c>
      <c r="BD39" s="25">
        <f>'Eingabe Fragebogen'!BE42</f>
        <v>0</v>
      </c>
      <c r="BE39" s="25">
        <f>'Eingabe Fragebogen'!BF42</f>
        <v>0</v>
      </c>
      <c r="BF39" s="25">
        <f>'Eingabe Fragebogen'!BG42</f>
        <v>0</v>
      </c>
      <c r="BG39" s="25">
        <f>'Eingabe Fragebogen'!BH42</f>
        <v>0</v>
      </c>
      <c r="BH39" s="25">
        <f>'Eingabe Fragebogen'!BI42</f>
        <v>0</v>
      </c>
      <c r="BI39" s="25">
        <f>'Eingabe Fragebogen'!BJ42</f>
        <v>0</v>
      </c>
      <c r="BJ39" s="25">
        <f>'Eingabe Fragebogen'!BK42</f>
        <v>0</v>
      </c>
      <c r="BK39" s="25">
        <f>'Eingabe Fragebogen'!BL42</f>
        <v>0</v>
      </c>
      <c r="BL39" s="25">
        <f>'Eingabe Fragebogen'!BM42</f>
        <v>0</v>
      </c>
      <c r="BM39" s="25">
        <f>'Eingabe Fragebogen'!BN42</f>
        <v>0</v>
      </c>
      <c r="BN39" s="25">
        <f>'Eingabe Fragebogen'!BO42</f>
        <v>0</v>
      </c>
      <c r="BO39" s="25">
        <f>'Eingabe Fragebogen'!BP42</f>
        <v>0</v>
      </c>
      <c r="BP39" s="25">
        <f>'Eingabe Fragebogen'!BQ42</f>
        <v>0</v>
      </c>
      <c r="BQ39" s="25">
        <f>'Eingabe Fragebogen'!BR42</f>
        <v>0</v>
      </c>
      <c r="BR39" s="25">
        <f>'Eingabe Fragebogen'!BS42</f>
        <v>0</v>
      </c>
      <c r="BS39" s="25">
        <f>'Eingabe Fragebogen'!BT42</f>
        <v>0</v>
      </c>
      <c r="BT39" s="25">
        <f>'Eingabe Fragebogen'!BU42</f>
        <v>0</v>
      </c>
      <c r="BU39" s="25">
        <f>'Eingabe Fragebogen'!BV42</f>
        <v>0</v>
      </c>
      <c r="BV39" s="25">
        <f>'Eingabe Fragebogen'!BW42</f>
        <v>0</v>
      </c>
      <c r="BW39" s="25">
        <f>'Eingabe Fragebogen'!BX42</f>
        <v>0</v>
      </c>
      <c r="BX39" s="25">
        <f>'Eingabe Fragebogen'!BY42</f>
        <v>0</v>
      </c>
      <c r="BY39" s="25">
        <f>'Eingabe Fragebogen'!BZ42</f>
        <v>0</v>
      </c>
      <c r="BZ39" s="25">
        <f>'Eingabe Fragebogen'!CA42</f>
        <v>0</v>
      </c>
      <c r="CA39" s="25">
        <f>'Eingabe Fragebogen'!CB42</f>
        <v>0</v>
      </c>
      <c r="CB39" s="25">
        <f>'Eingabe Fragebogen'!CC42</f>
        <v>0</v>
      </c>
      <c r="CC39" s="25">
        <f>'Eingabe Fragebogen'!CD42</f>
        <v>0</v>
      </c>
      <c r="CD39" s="25">
        <f>'Eingabe Fragebogen'!CE42</f>
        <v>0</v>
      </c>
      <c r="CE39" s="25">
        <f>'Eingabe Fragebogen'!CF42</f>
        <v>0</v>
      </c>
      <c r="CF39" s="25">
        <f>'Eingabe Fragebogen'!CG42</f>
        <v>0</v>
      </c>
      <c r="CG39" s="25">
        <f>'Eingabe Fragebogen'!CH42</f>
        <v>0</v>
      </c>
      <c r="CH39" s="25">
        <f>'Eingabe Fragebogen'!CI42</f>
        <v>0</v>
      </c>
      <c r="CI39" s="25">
        <f>'Eingabe Fragebogen'!CJ42</f>
        <v>0</v>
      </c>
      <c r="CJ39" s="25">
        <f>'Eingabe Fragebogen'!CK42</f>
        <v>0</v>
      </c>
      <c r="CK39" s="25">
        <f>'Eingabe Fragebogen'!CL42</f>
        <v>0</v>
      </c>
      <c r="CL39" s="25">
        <f>'Eingabe Fragebogen'!CM42</f>
        <v>0</v>
      </c>
      <c r="CM39" s="25">
        <f>'Eingabe Fragebogen'!CN42</f>
        <v>0</v>
      </c>
      <c r="CN39" s="25">
        <f>'Eingabe Fragebogen'!CO42</f>
        <v>0</v>
      </c>
      <c r="CO39" s="25">
        <f>'Eingabe Fragebogen'!CP42</f>
        <v>0</v>
      </c>
      <c r="CP39" s="25">
        <f>'Eingabe Fragebogen'!CQ42</f>
        <v>0</v>
      </c>
      <c r="CQ39" s="25">
        <f>'Eingabe Fragebogen'!CR42</f>
        <v>0</v>
      </c>
      <c r="CR39" s="25">
        <f>'Eingabe Fragebogen'!CS42</f>
        <v>0</v>
      </c>
      <c r="CS39" s="25">
        <f>'Eingabe Fragebogen'!CT42</f>
        <v>0</v>
      </c>
      <c r="CT39" s="25">
        <f>'Eingabe Fragebogen'!CU42</f>
        <v>0</v>
      </c>
      <c r="CU39" s="25">
        <f>'Eingabe Fragebogen'!CV42</f>
        <v>0</v>
      </c>
      <c r="CV39" s="25">
        <f>'Eingabe Fragebogen'!CW42</f>
        <v>0</v>
      </c>
      <c r="CW39" s="25">
        <f>'Eingabe Fragebogen'!CX42</f>
        <v>0</v>
      </c>
      <c r="CX39" s="25">
        <f>'Eingabe Fragebogen'!CY42</f>
        <v>0</v>
      </c>
      <c r="CY39" s="25">
        <f>'Eingabe Fragebogen'!CZ42</f>
        <v>0</v>
      </c>
      <c r="CZ39" s="25">
        <f>'Eingabe Fragebogen'!DA42</f>
        <v>0</v>
      </c>
      <c r="DA39" s="25">
        <f>'Eingabe Fragebogen'!DB42</f>
        <v>0</v>
      </c>
      <c r="DB39" s="25">
        <f>'Eingabe Fragebogen'!DC42</f>
        <v>0</v>
      </c>
      <c r="DC39" s="25">
        <f>'Eingabe Fragebogen'!DD42</f>
        <v>0</v>
      </c>
      <c r="DD39" s="25">
        <f>'Eingabe Fragebogen'!DE42</f>
        <v>0</v>
      </c>
      <c r="DE39" s="25">
        <f>'Eingabe Fragebogen'!DF42</f>
        <v>0</v>
      </c>
      <c r="DF39" s="25">
        <f>'Eingabe Fragebogen'!DG42</f>
        <v>0</v>
      </c>
      <c r="DG39" s="25">
        <f>'Eingabe Fragebogen'!DH42</f>
        <v>0</v>
      </c>
      <c r="DH39" s="25">
        <f>'Eingabe Fragebogen'!DI42</f>
        <v>0</v>
      </c>
      <c r="DI39" s="25">
        <f>'Eingabe Fragebogen'!DJ42</f>
        <v>0</v>
      </c>
      <c r="DJ39" s="25">
        <f>'Eingabe Fragebogen'!DK42</f>
        <v>0</v>
      </c>
      <c r="DK39" s="25">
        <f>'Eingabe Fragebogen'!DL42</f>
        <v>0</v>
      </c>
      <c r="DL39" s="25">
        <f>'Eingabe Fragebogen'!DM42</f>
        <v>0</v>
      </c>
      <c r="DM39" s="25">
        <f>'Eingabe Fragebogen'!DN42</f>
        <v>0</v>
      </c>
      <c r="DN39" s="25">
        <f>'Eingabe Fragebogen'!DO42</f>
        <v>0</v>
      </c>
      <c r="DO39" s="25">
        <f>'Eingabe Fragebogen'!DP42</f>
        <v>0</v>
      </c>
      <c r="DP39" s="25">
        <f>'Eingabe Fragebogen'!DQ42</f>
        <v>0</v>
      </c>
      <c r="DQ39" s="25">
        <f>'Eingabe Fragebogen'!DR42</f>
        <v>0</v>
      </c>
      <c r="DR39" s="25">
        <f>'Eingabe Fragebogen'!DS42</f>
        <v>0</v>
      </c>
      <c r="DS39" s="25">
        <f>'Eingabe Fragebogen'!DT42</f>
        <v>0</v>
      </c>
      <c r="DT39" s="25">
        <f>'Eingabe Fragebogen'!DU42</f>
        <v>0</v>
      </c>
      <c r="DU39" s="25">
        <f>'Eingabe Fragebogen'!DV42</f>
        <v>0</v>
      </c>
      <c r="DV39" s="25">
        <f>'Eingabe Fragebogen'!DW42</f>
        <v>0</v>
      </c>
      <c r="DW39" s="25">
        <f>'Eingabe Fragebogen'!DX42</f>
        <v>0</v>
      </c>
      <c r="DX39" s="25">
        <f>'Eingabe Fragebogen'!DY42</f>
        <v>0</v>
      </c>
      <c r="DY39" s="25">
        <f>'Eingabe Fragebogen'!DZ42</f>
        <v>0</v>
      </c>
      <c r="DZ39" s="25">
        <f>'Eingabe Fragebogen'!EA42</f>
        <v>0</v>
      </c>
      <c r="EA39" s="25">
        <f>'Eingabe Fragebogen'!EB42</f>
        <v>0</v>
      </c>
      <c r="EB39" s="25">
        <f>'Eingabe Fragebogen'!EC42</f>
        <v>0</v>
      </c>
      <c r="EC39" s="25">
        <f>'Eingabe Fragebogen'!ED42</f>
        <v>0</v>
      </c>
      <c r="ED39" s="25">
        <f>'Eingabe Fragebogen'!EE42</f>
        <v>0</v>
      </c>
      <c r="EE39" s="25">
        <f>'Eingabe Fragebogen'!EF42</f>
        <v>0</v>
      </c>
      <c r="EF39" s="25">
        <f>'Eingabe Fragebogen'!EG42</f>
        <v>0</v>
      </c>
      <c r="EG39" s="25">
        <f>'Eingabe Fragebogen'!EH42</f>
        <v>0</v>
      </c>
      <c r="EH39" s="25">
        <f>'Eingabe Fragebogen'!EI42</f>
        <v>0</v>
      </c>
      <c r="EI39" s="25">
        <f>'Eingabe Fragebogen'!EJ42</f>
        <v>0</v>
      </c>
      <c r="EJ39" s="25">
        <f>'Eingabe Fragebogen'!EK42</f>
        <v>0</v>
      </c>
      <c r="EK39" s="25">
        <f>'Eingabe Fragebogen'!EL42</f>
        <v>0</v>
      </c>
      <c r="EL39" s="25">
        <f>'Eingabe Fragebogen'!EM42</f>
        <v>0</v>
      </c>
      <c r="EM39" s="25">
        <f>'Eingabe Fragebogen'!EN42</f>
        <v>0</v>
      </c>
      <c r="EN39" s="25">
        <f>'Eingabe Fragebogen'!EO42</f>
        <v>0</v>
      </c>
      <c r="EO39" s="25">
        <f>'Eingabe Fragebogen'!EP42</f>
        <v>0</v>
      </c>
      <c r="EP39" s="25">
        <f>'Eingabe Fragebogen'!EQ42</f>
        <v>0</v>
      </c>
      <c r="EQ39" s="25">
        <f>'Eingabe Fragebogen'!ER42</f>
        <v>0</v>
      </c>
      <c r="ER39" s="25">
        <f>'Eingabe Fragebogen'!ES42</f>
        <v>0</v>
      </c>
      <c r="ES39" s="25">
        <f>'Eingabe Fragebogen'!ET42</f>
        <v>0</v>
      </c>
      <c r="ET39" s="25">
        <f>'Eingabe Fragebogen'!EU42</f>
        <v>0</v>
      </c>
      <c r="EU39" s="25">
        <f>'Eingabe Fragebogen'!EV42</f>
        <v>0</v>
      </c>
      <c r="EV39" s="25">
        <f>'Eingabe Fragebogen'!EW42</f>
        <v>0</v>
      </c>
      <c r="EW39" s="98"/>
    </row>
    <row r="40" spans="1:153">
      <c r="A40" s="216"/>
      <c r="B40" s="90">
        <v>36</v>
      </c>
      <c r="C40" s="25">
        <f>IF('Eingabe Fragebogen'!D43=1,4,IF('Eingabe Fragebogen'!D43=2,3,IF('Eingabe Fragebogen'!D43=3,2,IF('Eingabe Fragebogen'!D43=4,1,'Eingabe Fragebogen'!D43))))</f>
        <v>0</v>
      </c>
      <c r="D40" s="25">
        <f>IF('Eingabe Fragebogen'!E43=1,4,IF('Eingabe Fragebogen'!E43=2,3,IF('Eingabe Fragebogen'!E43=3,2,IF('Eingabe Fragebogen'!E43=4,1,'Eingabe Fragebogen'!E43))))</f>
        <v>0</v>
      </c>
      <c r="E40" s="25">
        <f>IF('Eingabe Fragebogen'!F43=1,4,IF('Eingabe Fragebogen'!F43=2,3,IF('Eingabe Fragebogen'!F43=3,2,IF('Eingabe Fragebogen'!F43=4,1,'Eingabe Fragebogen'!F43))))</f>
        <v>0</v>
      </c>
      <c r="F40" s="25">
        <f>IF('Eingabe Fragebogen'!G43=1,4,IF('Eingabe Fragebogen'!G43=2,3,IF('Eingabe Fragebogen'!G43=3,2,IF('Eingabe Fragebogen'!G43=4,1,'Eingabe Fragebogen'!G43))))</f>
        <v>0</v>
      </c>
      <c r="G40" s="25">
        <f>IF('Eingabe Fragebogen'!H43=1,4,IF('Eingabe Fragebogen'!H43=2,3,IF('Eingabe Fragebogen'!H43=3,2,IF('Eingabe Fragebogen'!H43=4,1,'Eingabe Fragebogen'!H43))))</f>
        <v>0</v>
      </c>
      <c r="H40" s="25">
        <f>IF('Eingabe Fragebogen'!I43=1,4,IF('Eingabe Fragebogen'!I43=2,3,IF('Eingabe Fragebogen'!I43=3,2,IF('Eingabe Fragebogen'!I43=4,1,'Eingabe Fragebogen'!I43))))</f>
        <v>0</v>
      </c>
      <c r="I40" s="25">
        <f>IF('Eingabe Fragebogen'!J43=1,4,IF('Eingabe Fragebogen'!J43=2,3,IF('Eingabe Fragebogen'!J43=3,2,IF('Eingabe Fragebogen'!J43=4,1,'Eingabe Fragebogen'!J43))))</f>
        <v>0</v>
      </c>
      <c r="J40" s="25">
        <f>IF('Eingabe Fragebogen'!K43=1,4,IF('Eingabe Fragebogen'!K43=2,3,IF('Eingabe Fragebogen'!K43=3,2,IF('Eingabe Fragebogen'!K43=4,1,'Eingabe Fragebogen'!K43))))</f>
        <v>0</v>
      </c>
      <c r="K40" s="25">
        <f>IF('Eingabe Fragebogen'!L43=1,4,IF('Eingabe Fragebogen'!L43=2,3,IF('Eingabe Fragebogen'!L43=3,2,IF('Eingabe Fragebogen'!L43=4,1,'Eingabe Fragebogen'!L43))))</f>
        <v>0</v>
      </c>
      <c r="L40" s="25">
        <f>IF('Eingabe Fragebogen'!M43=1,4,IF('Eingabe Fragebogen'!M43=2,3,IF('Eingabe Fragebogen'!M43=3,2,IF('Eingabe Fragebogen'!M43=4,1,'Eingabe Fragebogen'!M43))))</f>
        <v>0</v>
      </c>
      <c r="M40" s="25">
        <f>IF('Eingabe Fragebogen'!N43=1,4,IF('Eingabe Fragebogen'!N43=2,3,IF('Eingabe Fragebogen'!N43=3,2,IF('Eingabe Fragebogen'!N43=4,1,'Eingabe Fragebogen'!N43))))</f>
        <v>0</v>
      </c>
      <c r="N40" s="25">
        <f>IF('Eingabe Fragebogen'!O43=1,4,IF('Eingabe Fragebogen'!O43=2,3,IF('Eingabe Fragebogen'!O43=3,2,IF('Eingabe Fragebogen'!O43=4,1,'Eingabe Fragebogen'!O43))))</f>
        <v>0</v>
      </c>
      <c r="O40" s="25">
        <f>IF('Eingabe Fragebogen'!P43=1,4,IF('Eingabe Fragebogen'!P43=2,3,IF('Eingabe Fragebogen'!P43=3,2,IF('Eingabe Fragebogen'!P43=4,1,'Eingabe Fragebogen'!P43))))</f>
        <v>0</v>
      </c>
      <c r="P40" s="25">
        <f>IF('Eingabe Fragebogen'!Q43=1,4,IF('Eingabe Fragebogen'!Q43=2,3,IF('Eingabe Fragebogen'!Q43=3,2,IF('Eingabe Fragebogen'!Q43=4,1,'Eingabe Fragebogen'!Q43))))</f>
        <v>0</v>
      </c>
      <c r="Q40" s="25">
        <f>IF('Eingabe Fragebogen'!R43=1,4,IF('Eingabe Fragebogen'!R43=2,3,IF('Eingabe Fragebogen'!R43=3,2,IF('Eingabe Fragebogen'!R43=4,1,'Eingabe Fragebogen'!R43))))</f>
        <v>0</v>
      </c>
      <c r="R40" s="25">
        <f>IF('Eingabe Fragebogen'!S43=1,4,IF('Eingabe Fragebogen'!S43=2,3,IF('Eingabe Fragebogen'!S43=3,2,IF('Eingabe Fragebogen'!S43=4,1,'Eingabe Fragebogen'!S43))))</f>
        <v>0</v>
      </c>
      <c r="S40" s="25">
        <f>IF('Eingabe Fragebogen'!T43=1,4,IF('Eingabe Fragebogen'!T43=2,3,IF('Eingabe Fragebogen'!T43=3,2,IF('Eingabe Fragebogen'!T43=4,1,'Eingabe Fragebogen'!T43))))</f>
        <v>0</v>
      </c>
      <c r="T40" s="25">
        <f>IF('Eingabe Fragebogen'!U43=1,4,IF('Eingabe Fragebogen'!U43=2,3,IF('Eingabe Fragebogen'!U43=3,2,IF('Eingabe Fragebogen'!U43=4,1,'Eingabe Fragebogen'!U43))))</f>
        <v>0</v>
      </c>
      <c r="U40" s="25">
        <f>IF('Eingabe Fragebogen'!V43=1,4,IF('Eingabe Fragebogen'!V43=2,3,IF('Eingabe Fragebogen'!V43=3,2,IF('Eingabe Fragebogen'!V43=4,1,'Eingabe Fragebogen'!V43))))</f>
        <v>0</v>
      </c>
      <c r="V40" s="25">
        <f>IF('Eingabe Fragebogen'!W43=1,4,IF('Eingabe Fragebogen'!W43=2,3,IF('Eingabe Fragebogen'!W43=3,2,IF('Eingabe Fragebogen'!W43=4,1,'Eingabe Fragebogen'!W43))))</f>
        <v>0</v>
      </c>
      <c r="W40" s="25">
        <f>IF('Eingabe Fragebogen'!X43=1,4,IF('Eingabe Fragebogen'!X43=2,3,IF('Eingabe Fragebogen'!X43=3,2,IF('Eingabe Fragebogen'!X43=4,1,'Eingabe Fragebogen'!X43))))</f>
        <v>0</v>
      </c>
      <c r="X40" s="25">
        <f>IF('Eingabe Fragebogen'!Y43=1,4,IF('Eingabe Fragebogen'!Y43=2,3,IF('Eingabe Fragebogen'!Y43=3,2,IF('Eingabe Fragebogen'!Y43=4,1,'Eingabe Fragebogen'!Y43))))</f>
        <v>0</v>
      </c>
      <c r="Y40" s="25">
        <f>IF('Eingabe Fragebogen'!Z43=1,4,IF('Eingabe Fragebogen'!Z43=2,3,IF('Eingabe Fragebogen'!Z43=3,2,IF('Eingabe Fragebogen'!Z43=4,1,'Eingabe Fragebogen'!Z43))))</f>
        <v>0</v>
      </c>
      <c r="Z40" s="25">
        <f>IF('Eingabe Fragebogen'!AA43=1,4,IF('Eingabe Fragebogen'!AA43=2,3,IF('Eingabe Fragebogen'!AA43=3,2,IF('Eingabe Fragebogen'!AA43=4,1,'Eingabe Fragebogen'!AA43))))</f>
        <v>0</v>
      </c>
      <c r="AA40" s="25">
        <f>IF('Eingabe Fragebogen'!AB43=1,4,IF('Eingabe Fragebogen'!AB43=2,3,IF('Eingabe Fragebogen'!AB43=3,2,IF('Eingabe Fragebogen'!AB43=4,1,'Eingabe Fragebogen'!AB43))))</f>
        <v>0</v>
      </c>
      <c r="AB40" s="25">
        <f>IF('Eingabe Fragebogen'!AC43=1,4,IF('Eingabe Fragebogen'!AC43=2,3,IF('Eingabe Fragebogen'!AC43=3,2,IF('Eingabe Fragebogen'!AC43=4,1,'Eingabe Fragebogen'!AC43))))</f>
        <v>0</v>
      </c>
      <c r="AC40" s="25">
        <f>IF('Eingabe Fragebogen'!AD43=1,4,IF('Eingabe Fragebogen'!AD43=2,3,IF('Eingabe Fragebogen'!AD43=3,2,IF('Eingabe Fragebogen'!AD43=4,1,'Eingabe Fragebogen'!AD43))))</f>
        <v>0</v>
      </c>
      <c r="AD40" s="25">
        <f>IF('Eingabe Fragebogen'!AE43=1,4,IF('Eingabe Fragebogen'!AE43=2,3,IF('Eingabe Fragebogen'!AE43=3,2,IF('Eingabe Fragebogen'!AE43=4,1,'Eingabe Fragebogen'!AE43))))</f>
        <v>0</v>
      </c>
      <c r="AE40" s="25">
        <f>IF('Eingabe Fragebogen'!AF43=1,4,IF('Eingabe Fragebogen'!AF43=2,3,IF('Eingabe Fragebogen'!AF43=3,2,IF('Eingabe Fragebogen'!AF43=4,1,'Eingabe Fragebogen'!AF43))))</f>
        <v>0</v>
      </c>
      <c r="AF40" s="25">
        <f>IF('Eingabe Fragebogen'!AG43=1,4,IF('Eingabe Fragebogen'!AG43=2,3,IF('Eingabe Fragebogen'!AG43=3,2,IF('Eingabe Fragebogen'!AG43=4,1,'Eingabe Fragebogen'!AG43))))</f>
        <v>0</v>
      </c>
      <c r="AG40" s="25">
        <f>IF('Eingabe Fragebogen'!AH43=1,4,IF('Eingabe Fragebogen'!AH43=2,3,IF('Eingabe Fragebogen'!AH43=3,2,IF('Eingabe Fragebogen'!AH43=4,1,'Eingabe Fragebogen'!AH43))))</f>
        <v>0</v>
      </c>
      <c r="AH40" s="25">
        <f>IF('Eingabe Fragebogen'!AI43=1,4,IF('Eingabe Fragebogen'!AI43=2,3,IF('Eingabe Fragebogen'!AI43=3,2,IF('Eingabe Fragebogen'!AI43=4,1,'Eingabe Fragebogen'!AI43))))</f>
        <v>0</v>
      </c>
      <c r="AI40" s="25">
        <f>IF('Eingabe Fragebogen'!AJ43=1,4,IF('Eingabe Fragebogen'!AJ43=2,3,IF('Eingabe Fragebogen'!AJ43=3,2,IF('Eingabe Fragebogen'!AJ43=4,1,'Eingabe Fragebogen'!AJ43))))</f>
        <v>0</v>
      </c>
      <c r="AJ40" s="25">
        <f>IF('Eingabe Fragebogen'!AK43=1,4,IF('Eingabe Fragebogen'!AK43=2,3,IF('Eingabe Fragebogen'!AK43=3,2,IF('Eingabe Fragebogen'!AK43=4,1,'Eingabe Fragebogen'!AK43))))</f>
        <v>0</v>
      </c>
      <c r="AK40" s="25">
        <f>IF('Eingabe Fragebogen'!AL43=1,4,IF('Eingabe Fragebogen'!AL43=2,3,IF('Eingabe Fragebogen'!AL43=3,2,IF('Eingabe Fragebogen'!AL43=4,1,'Eingabe Fragebogen'!AL43))))</f>
        <v>0</v>
      </c>
      <c r="AL40" s="25">
        <f>IF('Eingabe Fragebogen'!AM43=1,4,IF('Eingabe Fragebogen'!AM43=2,3,IF('Eingabe Fragebogen'!AM43=3,2,IF('Eingabe Fragebogen'!AM43=4,1,'Eingabe Fragebogen'!AM43))))</f>
        <v>0</v>
      </c>
      <c r="AM40" s="25">
        <f>IF('Eingabe Fragebogen'!AN43=1,4,IF('Eingabe Fragebogen'!AN43=2,3,IF('Eingabe Fragebogen'!AN43=3,2,IF('Eingabe Fragebogen'!AN43=4,1,'Eingabe Fragebogen'!AN43))))</f>
        <v>0</v>
      </c>
      <c r="AN40" s="25">
        <f>IF('Eingabe Fragebogen'!AO43=1,4,IF('Eingabe Fragebogen'!AO43=2,3,IF('Eingabe Fragebogen'!AO43=3,2,IF('Eingabe Fragebogen'!AO43=4,1,'Eingabe Fragebogen'!AO43))))</f>
        <v>0</v>
      </c>
      <c r="AO40" s="25">
        <f>IF('Eingabe Fragebogen'!AP43=1,4,IF('Eingabe Fragebogen'!AP43=2,3,IF('Eingabe Fragebogen'!AP43=3,2,IF('Eingabe Fragebogen'!AP43=4,1,'Eingabe Fragebogen'!AP43))))</f>
        <v>0</v>
      </c>
      <c r="AP40" s="25">
        <f>IF('Eingabe Fragebogen'!AQ43=1,4,IF('Eingabe Fragebogen'!AQ43=2,3,IF('Eingabe Fragebogen'!AQ43=3,2,IF('Eingabe Fragebogen'!AQ43=4,1,'Eingabe Fragebogen'!AQ43))))</f>
        <v>0</v>
      </c>
      <c r="AQ40" s="25">
        <f>IF('Eingabe Fragebogen'!AR43=1,4,IF('Eingabe Fragebogen'!AR43=2,3,IF('Eingabe Fragebogen'!AR43=3,2,IF('Eingabe Fragebogen'!AR43=4,1,'Eingabe Fragebogen'!AR43))))</f>
        <v>0</v>
      </c>
      <c r="AR40" s="25">
        <f>IF('Eingabe Fragebogen'!AS43=1,4,IF('Eingabe Fragebogen'!AS43=2,3,IF('Eingabe Fragebogen'!AS43=3,2,IF('Eingabe Fragebogen'!AS43=4,1,'Eingabe Fragebogen'!AS43))))</f>
        <v>0</v>
      </c>
      <c r="AS40" s="25">
        <f>IF('Eingabe Fragebogen'!AT43=1,4,IF('Eingabe Fragebogen'!AT43=2,3,IF('Eingabe Fragebogen'!AT43=3,2,IF('Eingabe Fragebogen'!AT43=4,1,'Eingabe Fragebogen'!AT43))))</f>
        <v>0</v>
      </c>
      <c r="AT40" s="25">
        <f>IF('Eingabe Fragebogen'!AU43=1,4,IF('Eingabe Fragebogen'!AU43=2,3,IF('Eingabe Fragebogen'!AU43=3,2,IF('Eingabe Fragebogen'!AU43=4,1,'Eingabe Fragebogen'!AU43))))</f>
        <v>0</v>
      </c>
      <c r="AU40" s="25">
        <f>IF('Eingabe Fragebogen'!AV43=1,4,IF('Eingabe Fragebogen'!AV43=2,3,IF('Eingabe Fragebogen'!AV43=3,2,IF('Eingabe Fragebogen'!AV43=4,1,'Eingabe Fragebogen'!AV43))))</f>
        <v>0</v>
      </c>
      <c r="AV40" s="25">
        <f>IF('Eingabe Fragebogen'!AW43=1,4,IF('Eingabe Fragebogen'!AW43=2,3,IF('Eingabe Fragebogen'!AW43=3,2,IF('Eingabe Fragebogen'!AW43=4,1,'Eingabe Fragebogen'!AW43))))</f>
        <v>0</v>
      </c>
      <c r="AW40" s="25">
        <f>IF('Eingabe Fragebogen'!AX43=1,4,IF('Eingabe Fragebogen'!AX43=2,3,IF('Eingabe Fragebogen'!AX43=3,2,IF('Eingabe Fragebogen'!AX43=4,1,'Eingabe Fragebogen'!AX43))))</f>
        <v>0</v>
      </c>
      <c r="AX40" s="25">
        <f>IF('Eingabe Fragebogen'!AY43=1,4,IF('Eingabe Fragebogen'!AY43=2,3,IF('Eingabe Fragebogen'!AY43=3,2,IF('Eingabe Fragebogen'!AY43=4,1,'Eingabe Fragebogen'!AY43))))</f>
        <v>0</v>
      </c>
      <c r="AY40" s="25">
        <f>IF('Eingabe Fragebogen'!AZ43=1,4,IF('Eingabe Fragebogen'!AZ43=2,3,IF('Eingabe Fragebogen'!AZ43=3,2,IF('Eingabe Fragebogen'!AZ43=4,1,'Eingabe Fragebogen'!AZ43))))</f>
        <v>0</v>
      </c>
      <c r="AZ40" s="25">
        <f>IF('Eingabe Fragebogen'!BA43=1,4,IF('Eingabe Fragebogen'!BA43=2,3,IF('Eingabe Fragebogen'!BA43=3,2,IF('Eingabe Fragebogen'!BA43=4,1,'Eingabe Fragebogen'!BA43))))</f>
        <v>0</v>
      </c>
      <c r="BA40" s="25">
        <f>IF('Eingabe Fragebogen'!BB43=1,4,IF('Eingabe Fragebogen'!BB43=2,3,IF('Eingabe Fragebogen'!BB43=3,2,IF('Eingabe Fragebogen'!BB43=4,1,'Eingabe Fragebogen'!BB43))))</f>
        <v>0</v>
      </c>
      <c r="BB40" s="25">
        <f>IF('Eingabe Fragebogen'!BC43=1,4,IF('Eingabe Fragebogen'!BC43=2,3,IF('Eingabe Fragebogen'!BC43=3,2,IF('Eingabe Fragebogen'!BC43=4,1,'Eingabe Fragebogen'!BC43))))</f>
        <v>0</v>
      </c>
      <c r="BC40" s="25">
        <f>IF('Eingabe Fragebogen'!BD43=1,4,IF('Eingabe Fragebogen'!BD43=2,3,IF('Eingabe Fragebogen'!BD43=3,2,IF('Eingabe Fragebogen'!BD43=4,1,'Eingabe Fragebogen'!BD43))))</f>
        <v>0</v>
      </c>
      <c r="BD40" s="25">
        <f>IF('Eingabe Fragebogen'!BE43=1,4,IF('Eingabe Fragebogen'!BE43=2,3,IF('Eingabe Fragebogen'!BE43=3,2,IF('Eingabe Fragebogen'!BE43=4,1,'Eingabe Fragebogen'!BE43))))</f>
        <v>0</v>
      </c>
      <c r="BE40" s="25">
        <f>IF('Eingabe Fragebogen'!BF43=1,4,IF('Eingabe Fragebogen'!BF43=2,3,IF('Eingabe Fragebogen'!BF43=3,2,IF('Eingabe Fragebogen'!BF43=4,1,'Eingabe Fragebogen'!BF43))))</f>
        <v>0</v>
      </c>
      <c r="BF40" s="25">
        <f>IF('Eingabe Fragebogen'!BG43=1,4,IF('Eingabe Fragebogen'!BG43=2,3,IF('Eingabe Fragebogen'!BG43=3,2,IF('Eingabe Fragebogen'!BG43=4,1,'Eingabe Fragebogen'!BG43))))</f>
        <v>0</v>
      </c>
      <c r="BG40" s="25">
        <f>IF('Eingabe Fragebogen'!BH43=1,4,IF('Eingabe Fragebogen'!BH43=2,3,IF('Eingabe Fragebogen'!BH43=3,2,IF('Eingabe Fragebogen'!BH43=4,1,'Eingabe Fragebogen'!BH43))))</f>
        <v>0</v>
      </c>
      <c r="BH40" s="25">
        <f>IF('Eingabe Fragebogen'!BI43=1,4,IF('Eingabe Fragebogen'!BI43=2,3,IF('Eingabe Fragebogen'!BI43=3,2,IF('Eingabe Fragebogen'!BI43=4,1,'Eingabe Fragebogen'!BI43))))</f>
        <v>0</v>
      </c>
      <c r="BI40" s="25">
        <f>IF('Eingabe Fragebogen'!BJ43=1,4,IF('Eingabe Fragebogen'!BJ43=2,3,IF('Eingabe Fragebogen'!BJ43=3,2,IF('Eingabe Fragebogen'!BJ43=4,1,'Eingabe Fragebogen'!BJ43))))</f>
        <v>0</v>
      </c>
      <c r="BJ40" s="25">
        <f>IF('Eingabe Fragebogen'!BK43=1,4,IF('Eingabe Fragebogen'!BK43=2,3,IF('Eingabe Fragebogen'!BK43=3,2,IF('Eingabe Fragebogen'!BK43=4,1,'Eingabe Fragebogen'!BK43))))</f>
        <v>0</v>
      </c>
      <c r="BK40" s="25">
        <f>IF('Eingabe Fragebogen'!BL43=1,4,IF('Eingabe Fragebogen'!BL43=2,3,IF('Eingabe Fragebogen'!BL43=3,2,IF('Eingabe Fragebogen'!BL43=4,1,'Eingabe Fragebogen'!BL43))))</f>
        <v>0</v>
      </c>
      <c r="BL40" s="25">
        <f>IF('Eingabe Fragebogen'!BM43=1,4,IF('Eingabe Fragebogen'!BM43=2,3,IF('Eingabe Fragebogen'!BM43=3,2,IF('Eingabe Fragebogen'!BM43=4,1,'Eingabe Fragebogen'!BM43))))</f>
        <v>0</v>
      </c>
      <c r="BM40" s="25">
        <f>IF('Eingabe Fragebogen'!BN43=1,4,IF('Eingabe Fragebogen'!BN43=2,3,IF('Eingabe Fragebogen'!BN43=3,2,IF('Eingabe Fragebogen'!BN43=4,1,'Eingabe Fragebogen'!BN43))))</f>
        <v>0</v>
      </c>
      <c r="BN40" s="25">
        <f>IF('Eingabe Fragebogen'!BO43=1,4,IF('Eingabe Fragebogen'!BO43=2,3,IF('Eingabe Fragebogen'!BO43=3,2,IF('Eingabe Fragebogen'!BO43=4,1,'Eingabe Fragebogen'!BO43))))</f>
        <v>0</v>
      </c>
      <c r="BO40" s="25">
        <f>IF('Eingabe Fragebogen'!BP43=1,4,IF('Eingabe Fragebogen'!BP43=2,3,IF('Eingabe Fragebogen'!BP43=3,2,IF('Eingabe Fragebogen'!BP43=4,1,'Eingabe Fragebogen'!BP43))))</f>
        <v>0</v>
      </c>
      <c r="BP40" s="25">
        <f>IF('Eingabe Fragebogen'!BQ43=1,4,IF('Eingabe Fragebogen'!BQ43=2,3,IF('Eingabe Fragebogen'!BQ43=3,2,IF('Eingabe Fragebogen'!BQ43=4,1,'Eingabe Fragebogen'!BQ43))))</f>
        <v>0</v>
      </c>
      <c r="BQ40" s="25">
        <f>IF('Eingabe Fragebogen'!BR43=1,4,IF('Eingabe Fragebogen'!BR43=2,3,IF('Eingabe Fragebogen'!BR43=3,2,IF('Eingabe Fragebogen'!BR43=4,1,'Eingabe Fragebogen'!BR43))))</f>
        <v>0</v>
      </c>
      <c r="BR40" s="25">
        <f>IF('Eingabe Fragebogen'!BS43=1,4,IF('Eingabe Fragebogen'!BS43=2,3,IF('Eingabe Fragebogen'!BS43=3,2,IF('Eingabe Fragebogen'!BS43=4,1,'Eingabe Fragebogen'!BS43))))</f>
        <v>0</v>
      </c>
      <c r="BS40" s="25">
        <f>IF('Eingabe Fragebogen'!BT43=1,4,IF('Eingabe Fragebogen'!BT43=2,3,IF('Eingabe Fragebogen'!BT43=3,2,IF('Eingabe Fragebogen'!BT43=4,1,'Eingabe Fragebogen'!BT43))))</f>
        <v>0</v>
      </c>
      <c r="BT40" s="25">
        <f>IF('Eingabe Fragebogen'!BU43=1,4,IF('Eingabe Fragebogen'!BU43=2,3,IF('Eingabe Fragebogen'!BU43=3,2,IF('Eingabe Fragebogen'!BU43=4,1,'Eingabe Fragebogen'!BU43))))</f>
        <v>0</v>
      </c>
      <c r="BU40" s="25">
        <f>IF('Eingabe Fragebogen'!BV43=1,4,IF('Eingabe Fragebogen'!BV43=2,3,IF('Eingabe Fragebogen'!BV43=3,2,IF('Eingabe Fragebogen'!BV43=4,1,'Eingabe Fragebogen'!BV43))))</f>
        <v>0</v>
      </c>
      <c r="BV40" s="25">
        <f>IF('Eingabe Fragebogen'!BW43=1,4,IF('Eingabe Fragebogen'!BW43=2,3,IF('Eingabe Fragebogen'!BW43=3,2,IF('Eingabe Fragebogen'!BW43=4,1,'Eingabe Fragebogen'!BW43))))</f>
        <v>0</v>
      </c>
      <c r="BW40" s="25">
        <f>IF('Eingabe Fragebogen'!BX43=1,4,IF('Eingabe Fragebogen'!BX43=2,3,IF('Eingabe Fragebogen'!BX43=3,2,IF('Eingabe Fragebogen'!BX43=4,1,'Eingabe Fragebogen'!BX43))))</f>
        <v>0</v>
      </c>
      <c r="BX40" s="25">
        <f>IF('Eingabe Fragebogen'!BY43=1,4,IF('Eingabe Fragebogen'!BY43=2,3,IF('Eingabe Fragebogen'!BY43=3,2,IF('Eingabe Fragebogen'!BY43=4,1,'Eingabe Fragebogen'!BY43))))</f>
        <v>0</v>
      </c>
      <c r="BY40" s="25">
        <f>IF('Eingabe Fragebogen'!BZ43=1,4,IF('Eingabe Fragebogen'!BZ43=2,3,IF('Eingabe Fragebogen'!BZ43=3,2,IF('Eingabe Fragebogen'!BZ43=4,1,'Eingabe Fragebogen'!BZ43))))</f>
        <v>0</v>
      </c>
      <c r="BZ40" s="25">
        <f>IF('Eingabe Fragebogen'!CA43=1,4,IF('Eingabe Fragebogen'!CA43=2,3,IF('Eingabe Fragebogen'!CA43=3,2,IF('Eingabe Fragebogen'!CA43=4,1,'Eingabe Fragebogen'!CA43))))</f>
        <v>0</v>
      </c>
      <c r="CA40" s="25">
        <f>IF('Eingabe Fragebogen'!CB43=1,4,IF('Eingabe Fragebogen'!CB43=2,3,IF('Eingabe Fragebogen'!CB43=3,2,IF('Eingabe Fragebogen'!CB43=4,1,'Eingabe Fragebogen'!CB43))))</f>
        <v>0</v>
      </c>
      <c r="CB40" s="25">
        <f>IF('Eingabe Fragebogen'!CC43=1,4,IF('Eingabe Fragebogen'!CC43=2,3,IF('Eingabe Fragebogen'!CC43=3,2,IF('Eingabe Fragebogen'!CC43=4,1,'Eingabe Fragebogen'!CC43))))</f>
        <v>0</v>
      </c>
      <c r="CC40" s="25">
        <f>IF('Eingabe Fragebogen'!CD43=1,4,IF('Eingabe Fragebogen'!CD43=2,3,IF('Eingabe Fragebogen'!CD43=3,2,IF('Eingabe Fragebogen'!CD43=4,1,'Eingabe Fragebogen'!CD43))))</f>
        <v>0</v>
      </c>
      <c r="CD40" s="25">
        <f>IF('Eingabe Fragebogen'!CE43=1,4,IF('Eingabe Fragebogen'!CE43=2,3,IF('Eingabe Fragebogen'!CE43=3,2,IF('Eingabe Fragebogen'!CE43=4,1,'Eingabe Fragebogen'!CE43))))</f>
        <v>0</v>
      </c>
      <c r="CE40" s="25">
        <f>IF('Eingabe Fragebogen'!CF43=1,4,IF('Eingabe Fragebogen'!CF43=2,3,IF('Eingabe Fragebogen'!CF43=3,2,IF('Eingabe Fragebogen'!CF43=4,1,'Eingabe Fragebogen'!CF43))))</f>
        <v>0</v>
      </c>
      <c r="CF40" s="25">
        <f>IF('Eingabe Fragebogen'!CG43=1,4,IF('Eingabe Fragebogen'!CG43=2,3,IF('Eingabe Fragebogen'!CG43=3,2,IF('Eingabe Fragebogen'!CG43=4,1,'Eingabe Fragebogen'!CG43))))</f>
        <v>0</v>
      </c>
      <c r="CG40" s="25">
        <f>IF('Eingabe Fragebogen'!CH43=1,4,IF('Eingabe Fragebogen'!CH43=2,3,IF('Eingabe Fragebogen'!CH43=3,2,IF('Eingabe Fragebogen'!CH43=4,1,'Eingabe Fragebogen'!CH43))))</f>
        <v>0</v>
      </c>
      <c r="CH40" s="25">
        <f>IF('Eingabe Fragebogen'!CI43=1,4,IF('Eingabe Fragebogen'!CI43=2,3,IF('Eingabe Fragebogen'!CI43=3,2,IF('Eingabe Fragebogen'!CI43=4,1,'Eingabe Fragebogen'!CI43))))</f>
        <v>0</v>
      </c>
      <c r="CI40" s="25">
        <f>IF('Eingabe Fragebogen'!CJ43=1,4,IF('Eingabe Fragebogen'!CJ43=2,3,IF('Eingabe Fragebogen'!CJ43=3,2,IF('Eingabe Fragebogen'!CJ43=4,1,'Eingabe Fragebogen'!CJ43))))</f>
        <v>0</v>
      </c>
      <c r="CJ40" s="25">
        <f>IF('Eingabe Fragebogen'!CK43=1,4,IF('Eingabe Fragebogen'!CK43=2,3,IF('Eingabe Fragebogen'!CK43=3,2,IF('Eingabe Fragebogen'!CK43=4,1,'Eingabe Fragebogen'!CK43))))</f>
        <v>0</v>
      </c>
      <c r="CK40" s="25">
        <f>IF('Eingabe Fragebogen'!CL43=1,4,IF('Eingabe Fragebogen'!CL43=2,3,IF('Eingabe Fragebogen'!CL43=3,2,IF('Eingabe Fragebogen'!CL43=4,1,'Eingabe Fragebogen'!CL43))))</f>
        <v>0</v>
      </c>
      <c r="CL40" s="25">
        <f>IF('Eingabe Fragebogen'!CM43=1,4,IF('Eingabe Fragebogen'!CM43=2,3,IF('Eingabe Fragebogen'!CM43=3,2,IF('Eingabe Fragebogen'!CM43=4,1,'Eingabe Fragebogen'!CM43))))</f>
        <v>0</v>
      </c>
      <c r="CM40" s="25">
        <f>IF('Eingabe Fragebogen'!CN43=1,4,IF('Eingabe Fragebogen'!CN43=2,3,IF('Eingabe Fragebogen'!CN43=3,2,IF('Eingabe Fragebogen'!CN43=4,1,'Eingabe Fragebogen'!CN43))))</f>
        <v>0</v>
      </c>
      <c r="CN40" s="25">
        <f>IF('Eingabe Fragebogen'!CO43=1,4,IF('Eingabe Fragebogen'!CO43=2,3,IF('Eingabe Fragebogen'!CO43=3,2,IF('Eingabe Fragebogen'!CO43=4,1,'Eingabe Fragebogen'!CO43))))</f>
        <v>0</v>
      </c>
      <c r="CO40" s="25">
        <f>IF('Eingabe Fragebogen'!CP43=1,4,IF('Eingabe Fragebogen'!CP43=2,3,IF('Eingabe Fragebogen'!CP43=3,2,IF('Eingabe Fragebogen'!CP43=4,1,'Eingabe Fragebogen'!CP43))))</f>
        <v>0</v>
      </c>
      <c r="CP40" s="25">
        <f>IF('Eingabe Fragebogen'!CQ43=1,4,IF('Eingabe Fragebogen'!CQ43=2,3,IF('Eingabe Fragebogen'!CQ43=3,2,IF('Eingabe Fragebogen'!CQ43=4,1,'Eingabe Fragebogen'!CQ43))))</f>
        <v>0</v>
      </c>
      <c r="CQ40" s="25">
        <f>IF('Eingabe Fragebogen'!CR43=1,4,IF('Eingabe Fragebogen'!CR43=2,3,IF('Eingabe Fragebogen'!CR43=3,2,IF('Eingabe Fragebogen'!CR43=4,1,'Eingabe Fragebogen'!CR43))))</f>
        <v>0</v>
      </c>
      <c r="CR40" s="25">
        <f>IF('Eingabe Fragebogen'!CS43=1,4,IF('Eingabe Fragebogen'!CS43=2,3,IF('Eingabe Fragebogen'!CS43=3,2,IF('Eingabe Fragebogen'!CS43=4,1,'Eingabe Fragebogen'!CS43))))</f>
        <v>0</v>
      </c>
      <c r="CS40" s="25">
        <f>IF('Eingabe Fragebogen'!CT43=1,4,IF('Eingabe Fragebogen'!CT43=2,3,IF('Eingabe Fragebogen'!CT43=3,2,IF('Eingabe Fragebogen'!CT43=4,1,'Eingabe Fragebogen'!CT43))))</f>
        <v>0</v>
      </c>
      <c r="CT40" s="25">
        <f>IF('Eingabe Fragebogen'!CU43=1,4,IF('Eingabe Fragebogen'!CU43=2,3,IF('Eingabe Fragebogen'!CU43=3,2,IF('Eingabe Fragebogen'!CU43=4,1,'Eingabe Fragebogen'!CU43))))</f>
        <v>0</v>
      </c>
      <c r="CU40" s="25">
        <f>IF('Eingabe Fragebogen'!CV43=1,4,IF('Eingabe Fragebogen'!CV43=2,3,IF('Eingabe Fragebogen'!CV43=3,2,IF('Eingabe Fragebogen'!CV43=4,1,'Eingabe Fragebogen'!CV43))))</f>
        <v>0</v>
      </c>
      <c r="CV40" s="25">
        <f>IF('Eingabe Fragebogen'!CW43=1,4,IF('Eingabe Fragebogen'!CW43=2,3,IF('Eingabe Fragebogen'!CW43=3,2,IF('Eingabe Fragebogen'!CW43=4,1,'Eingabe Fragebogen'!CW43))))</f>
        <v>0</v>
      </c>
      <c r="CW40" s="25">
        <f>IF('Eingabe Fragebogen'!CX43=1,4,IF('Eingabe Fragebogen'!CX43=2,3,IF('Eingabe Fragebogen'!CX43=3,2,IF('Eingabe Fragebogen'!CX43=4,1,'Eingabe Fragebogen'!CX43))))</f>
        <v>0</v>
      </c>
      <c r="CX40" s="25">
        <f>IF('Eingabe Fragebogen'!CY43=1,4,IF('Eingabe Fragebogen'!CY43=2,3,IF('Eingabe Fragebogen'!CY43=3,2,IF('Eingabe Fragebogen'!CY43=4,1,'Eingabe Fragebogen'!CY43))))</f>
        <v>0</v>
      </c>
      <c r="CY40" s="25">
        <f>IF('Eingabe Fragebogen'!CZ43=1,4,IF('Eingabe Fragebogen'!CZ43=2,3,IF('Eingabe Fragebogen'!CZ43=3,2,IF('Eingabe Fragebogen'!CZ43=4,1,'Eingabe Fragebogen'!CZ43))))</f>
        <v>0</v>
      </c>
      <c r="CZ40" s="25">
        <f>IF('Eingabe Fragebogen'!DA43=1,4,IF('Eingabe Fragebogen'!DA43=2,3,IF('Eingabe Fragebogen'!DA43=3,2,IF('Eingabe Fragebogen'!DA43=4,1,'Eingabe Fragebogen'!DA43))))</f>
        <v>0</v>
      </c>
      <c r="DA40" s="25">
        <f>IF('Eingabe Fragebogen'!DB43=1,4,IF('Eingabe Fragebogen'!DB43=2,3,IF('Eingabe Fragebogen'!DB43=3,2,IF('Eingabe Fragebogen'!DB43=4,1,'Eingabe Fragebogen'!DB43))))</f>
        <v>0</v>
      </c>
      <c r="DB40" s="25">
        <f>IF('Eingabe Fragebogen'!DC43=1,4,IF('Eingabe Fragebogen'!DC43=2,3,IF('Eingabe Fragebogen'!DC43=3,2,IF('Eingabe Fragebogen'!DC43=4,1,'Eingabe Fragebogen'!DC43))))</f>
        <v>0</v>
      </c>
      <c r="DC40" s="25">
        <f>IF('Eingabe Fragebogen'!DD43=1,4,IF('Eingabe Fragebogen'!DD43=2,3,IF('Eingabe Fragebogen'!DD43=3,2,IF('Eingabe Fragebogen'!DD43=4,1,'Eingabe Fragebogen'!DD43))))</f>
        <v>0</v>
      </c>
      <c r="DD40" s="25">
        <f>IF('Eingabe Fragebogen'!DE43=1,4,IF('Eingabe Fragebogen'!DE43=2,3,IF('Eingabe Fragebogen'!DE43=3,2,IF('Eingabe Fragebogen'!DE43=4,1,'Eingabe Fragebogen'!DE43))))</f>
        <v>0</v>
      </c>
      <c r="DE40" s="25">
        <f>IF('Eingabe Fragebogen'!DF43=1,4,IF('Eingabe Fragebogen'!DF43=2,3,IF('Eingabe Fragebogen'!DF43=3,2,IF('Eingabe Fragebogen'!DF43=4,1,'Eingabe Fragebogen'!DF43))))</f>
        <v>0</v>
      </c>
      <c r="DF40" s="25">
        <f>IF('Eingabe Fragebogen'!DG43=1,4,IF('Eingabe Fragebogen'!DG43=2,3,IF('Eingabe Fragebogen'!DG43=3,2,IF('Eingabe Fragebogen'!DG43=4,1,'Eingabe Fragebogen'!DG43))))</f>
        <v>0</v>
      </c>
      <c r="DG40" s="25">
        <f>IF('Eingabe Fragebogen'!DH43=1,4,IF('Eingabe Fragebogen'!DH43=2,3,IF('Eingabe Fragebogen'!DH43=3,2,IF('Eingabe Fragebogen'!DH43=4,1,'Eingabe Fragebogen'!DH43))))</f>
        <v>0</v>
      </c>
      <c r="DH40" s="25">
        <f>IF('Eingabe Fragebogen'!DI43=1,4,IF('Eingabe Fragebogen'!DI43=2,3,IF('Eingabe Fragebogen'!DI43=3,2,IF('Eingabe Fragebogen'!DI43=4,1,'Eingabe Fragebogen'!DI43))))</f>
        <v>0</v>
      </c>
      <c r="DI40" s="25">
        <f>IF('Eingabe Fragebogen'!DJ43=1,4,IF('Eingabe Fragebogen'!DJ43=2,3,IF('Eingabe Fragebogen'!DJ43=3,2,IF('Eingabe Fragebogen'!DJ43=4,1,'Eingabe Fragebogen'!DJ43))))</f>
        <v>0</v>
      </c>
      <c r="DJ40" s="25">
        <f>IF('Eingabe Fragebogen'!DK43=1,4,IF('Eingabe Fragebogen'!DK43=2,3,IF('Eingabe Fragebogen'!DK43=3,2,IF('Eingabe Fragebogen'!DK43=4,1,'Eingabe Fragebogen'!DK43))))</f>
        <v>0</v>
      </c>
      <c r="DK40" s="25">
        <f>IF('Eingabe Fragebogen'!DL43=1,4,IF('Eingabe Fragebogen'!DL43=2,3,IF('Eingabe Fragebogen'!DL43=3,2,IF('Eingabe Fragebogen'!DL43=4,1,'Eingabe Fragebogen'!DL43))))</f>
        <v>0</v>
      </c>
      <c r="DL40" s="25">
        <f>IF('Eingabe Fragebogen'!DM43=1,4,IF('Eingabe Fragebogen'!DM43=2,3,IF('Eingabe Fragebogen'!DM43=3,2,IF('Eingabe Fragebogen'!DM43=4,1,'Eingabe Fragebogen'!DM43))))</f>
        <v>0</v>
      </c>
      <c r="DM40" s="25">
        <f>IF('Eingabe Fragebogen'!DN43=1,4,IF('Eingabe Fragebogen'!DN43=2,3,IF('Eingabe Fragebogen'!DN43=3,2,IF('Eingabe Fragebogen'!DN43=4,1,'Eingabe Fragebogen'!DN43))))</f>
        <v>0</v>
      </c>
      <c r="DN40" s="25">
        <f>IF('Eingabe Fragebogen'!DO43=1,4,IF('Eingabe Fragebogen'!DO43=2,3,IF('Eingabe Fragebogen'!DO43=3,2,IF('Eingabe Fragebogen'!DO43=4,1,'Eingabe Fragebogen'!DO43))))</f>
        <v>0</v>
      </c>
      <c r="DO40" s="25">
        <f>IF('Eingabe Fragebogen'!DP43=1,4,IF('Eingabe Fragebogen'!DP43=2,3,IF('Eingabe Fragebogen'!DP43=3,2,IF('Eingabe Fragebogen'!DP43=4,1,'Eingabe Fragebogen'!DP43))))</f>
        <v>0</v>
      </c>
      <c r="DP40" s="25">
        <f>IF('Eingabe Fragebogen'!DQ43=1,4,IF('Eingabe Fragebogen'!DQ43=2,3,IF('Eingabe Fragebogen'!DQ43=3,2,IF('Eingabe Fragebogen'!DQ43=4,1,'Eingabe Fragebogen'!DQ43))))</f>
        <v>0</v>
      </c>
      <c r="DQ40" s="25">
        <f>IF('Eingabe Fragebogen'!DR43=1,4,IF('Eingabe Fragebogen'!DR43=2,3,IF('Eingabe Fragebogen'!DR43=3,2,IF('Eingabe Fragebogen'!DR43=4,1,'Eingabe Fragebogen'!DR43))))</f>
        <v>0</v>
      </c>
      <c r="DR40" s="25">
        <f>IF('Eingabe Fragebogen'!DS43=1,4,IF('Eingabe Fragebogen'!DS43=2,3,IF('Eingabe Fragebogen'!DS43=3,2,IF('Eingabe Fragebogen'!DS43=4,1,'Eingabe Fragebogen'!DS43))))</f>
        <v>0</v>
      </c>
      <c r="DS40" s="25">
        <f>IF('Eingabe Fragebogen'!DT43=1,4,IF('Eingabe Fragebogen'!DT43=2,3,IF('Eingabe Fragebogen'!DT43=3,2,IF('Eingabe Fragebogen'!DT43=4,1,'Eingabe Fragebogen'!DT43))))</f>
        <v>0</v>
      </c>
      <c r="DT40" s="25">
        <f>IF('Eingabe Fragebogen'!DU43=1,4,IF('Eingabe Fragebogen'!DU43=2,3,IF('Eingabe Fragebogen'!DU43=3,2,IF('Eingabe Fragebogen'!DU43=4,1,'Eingabe Fragebogen'!DU43))))</f>
        <v>0</v>
      </c>
      <c r="DU40" s="25">
        <f>IF('Eingabe Fragebogen'!DV43=1,4,IF('Eingabe Fragebogen'!DV43=2,3,IF('Eingabe Fragebogen'!DV43=3,2,IF('Eingabe Fragebogen'!DV43=4,1,'Eingabe Fragebogen'!DV43))))</f>
        <v>0</v>
      </c>
      <c r="DV40" s="25">
        <f>IF('Eingabe Fragebogen'!DW43=1,4,IF('Eingabe Fragebogen'!DW43=2,3,IF('Eingabe Fragebogen'!DW43=3,2,IF('Eingabe Fragebogen'!DW43=4,1,'Eingabe Fragebogen'!DW43))))</f>
        <v>0</v>
      </c>
      <c r="DW40" s="25">
        <f>IF('Eingabe Fragebogen'!DX43=1,4,IF('Eingabe Fragebogen'!DX43=2,3,IF('Eingabe Fragebogen'!DX43=3,2,IF('Eingabe Fragebogen'!DX43=4,1,'Eingabe Fragebogen'!DX43))))</f>
        <v>0</v>
      </c>
      <c r="DX40" s="25">
        <f>IF('Eingabe Fragebogen'!DY43=1,4,IF('Eingabe Fragebogen'!DY43=2,3,IF('Eingabe Fragebogen'!DY43=3,2,IF('Eingabe Fragebogen'!DY43=4,1,'Eingabe Fragebogen'!DY43))))</f>
        <v>0</v>
      </c>
      <c r="DY40" s="25">
        <f>IF('Eingabe Fragebogen'!DZ43=1,4,IF('Eingabe Fragebogen'!DZ43=2,3,IF('Eingabe Fragebogen'!DZ43=3,2,IF('Eingabe Fragebogen'!DZ43=4,1,'Eingabe Fragebogen'!DZ43))))</f>
        <v>0</v>
      </c>
      <c r="DZ40" s="25">
        <f>IF('Eingabe Fragebogen'!EA43=1,4,IF('Eingabe Fragebogen'!EA43=2,3,IF('Eingabe Fragebogen'!EA43=3,2,IF('Eingabe Fragebogen'!EA43=4,1,'Eingabe Fragebogen'!EA43))))</f>
        <v>0</v>
      </c>
      <c r="EA40" s="25">
        <f>IF('Eingabe Fragebogen'!EB43=1,4,IF('Eingabe Fragebogen'!EB43=2,3,IF('Eingabe Fragebogen'!EB43=3,2,IF('Eingabe Fragebogen'!EB43=4,1,'Eingabe Fragebogen'!EB43))))</f>
        <v>0</v>
      </c>
      <c r="EB40" s="25">
        <f>IF('Eingabe Fragebogen'!EC43=1,4,IF('Eingabe Fragebogen'!EC43=2,3,IF('Eingabe Fragebogen'!EC43=3,2,IF('Eingabe Fragebogen'!EC43=4,1,'Eingabe Fragebogen'!EC43))))</f>
        <v>0</v>
      </c>
      <c r="EC40" s="25">
        <f>IF('Eingabe Fragebogen'!ED43=1,4,IF('Eingabe Fragebogen'!ED43=2,3,IF('Eingabe Fragebogen'!ED43=3,2,IF('Eingabe Fragebogen'!ED43=4,1,'Eingabe Fragebogen'!ED43))))</f>
        <v>0</v>
      </c>
      <c r="ED40" s="25">
        <f>IF('Eingabe Fragebogen'!EE43=1,4,IF('Eingabe Fragebogen'!EE43=2,3,IF('Eingabe Fragebogen'!EE43=3,2,IF('Eingabe Fragebogen'!EE43=4,1,'Eingabe Fragebogen'!EE43))))</f>
        <v>0</v>
      </c>
      <c r="EE40" s="25">
        <f>IF('Eingabe Fragebogen'!EF43=1,4,IF('Eingabe Fragebogen'!EF43=2,3,IF('Eingabe Fragebogen'!EF43=3,2,IF('Eingabe Fragebogen'!EF43=4,1,'Eingabe Fragebogen'!EF43))))</f>
        <v>0</v>
      </c>
      <c r="EF40" s="25">
        <f>IF('Eingabe Fragebogen'!EG43=1,4,IF('Eingabe Fragebogen'!EG43=2,3,IF('Eingabe Fragebogen'!EG43=3,2,IF('Eingabe Fragebogen'!EG43=4,1,'Eingabe Fragebogen'!EG43))))</f>
        <v>0</v>
      </c>
      <c r="EG40" s="25">
        <f>IF('Eingabe Fragebogen'!EH43=1,4,IF('Eingabe Fragebogen'!EH43=2,3,IF('Eingabe Fragebogen'!EH43=3,2,IF('Eingabe Fragebogen'!EH43=4,1,'Eingabe Fragebogen'!EH43))))</f>
        <v>0</v>
      </c>
      <c r="EH40" s="25">
        <f>IF('Eingabe Fragebogen'!EI43=1,4,IF('Eingabe Fragebogen'!EI43=2,3,IF('Eingabe Fragebogen'!EI43=3,2,IF('Eingabe Fragebogen'!EI43=4,1,'Eingabe Fragebogen'!EI43))))</f>
        <v>0</v>
      </c>
      <c r="EI40" s="25">
        <f>IF('Eingabe Fragebogen'!EJ43=1,4,IF('Eingabe Fragebogen'!EJ43=2,3,IF('Eingabe Fragebogen'!EJ43=3,2,IF('Eingabe Fragebogen'!EJ43=4,1,'Eingabe Fragebogen'!EJ43))))</f>
        <v>0</v>
      </c>
      <c r="EJ40" s="25">
        <f>IF('Eingabe Fragebogen'!EK43=1,4,IF('Eingabe Fragebogen'!EK43=2,3,IF('Eingabe Fragebogen'!EK43=3,2,IF('Eingabe Fragebogen'!EK43=4,1,'Eingabe Fragebogen'!EK43))))</f>
        <v>0</v>
      </c>
      <c r="EK40" s="25">
        <f>IF('Eingabe Fragebogen'!EL43=1,4,IF('Eingabe Fragebogen'!EL43=2,3,IF('Eingabe Fragebogen'!EL43=3,2,IF('Eingabe Fragebogen'!EL43=4,1,'Eingabe Fragebogen'!EL43))))</f>
        <v>0</v>
      </c>
      <c r="EL40" s="25">
        <f>IF('Eingabe Fragebogen'!EM43=1,4,IF('Eingabe Fragebogen'!EM43=2,3,IF('Eingabe Fragebogen'!EM43=3,2,IF('Eingabe Fragebogen'!EM43=4,1,'Eingabe Fragebogen'!EM43))))</f>
        <v>0</v>
      </c>
      <c r="EM40" s="25">
        <f>IF('Eingabe Fragebogen'!EN43=1,4,IF('Eingabe Fragebogen'!EN43=2,3,IF('Eingabe Fragebogen'!EN43=3,2,IF('Eingabe Fragebogen'!EN43=4,1,'Eingabe Fragebogen'!EN43))))</f>
        <v>0</v>
      </c>
      <c r="EN40" s="25">
        <f>IF('Eingabe Fragebogen'!EO43=1,4,IF('Eingabe Fragebogen'!EO43=2,3,IF('Eingabe Fragebogen'!EO43=3,2,IF('Eingabe Fragebogen'!EO43=4,1,'Eingabe Fragebogen'!EO43))))</f>
        <v>0</v>
      </c>
      <c r="EO40" s="25">
        <f>IF('Eingabe Fragebogen'!EP43=1,4,IF('Eingabe Fragebogen'!EP43=2,3,IF('Eingabe Fragebogen'!EP43=3,2,IF('Eingabe Fragebogen'!EP43=4,1,'Eingabe Fragebogen'!EP43))))</f>
        <v>0</v>
      </c>
      <c r="EP40" s="25">
        <f>IF('Eingabe Fragebogen'!EQ43=1,4,IF('Eingabe Fragebogen'!EQ43=2,3,IF('Eingabe Fragebogen'!EQ43=3,2,IF('Eingabe Fragebogen'!EQ43=4,1,'Eingabe Fragebogen'!EQ43))))</f>
        <v>0</v>
      </c>
      <c r="EQ40" s="25">
        <f>IF('Eingabe Fragebogen'!ER43=1,4,IF('Eingabe Fragebogen'!ER43=2,3,IF('Eingabe Fragebogen'!ER43=3,2,IF('Eingabe Fragebogen'!ER43=4,1,'Eingabe Fragebogen'!ER43))))</f>
        <v>0</v>
      </c>
      <c r="ER40" s="25">
        <f>IF('Eingabe Fragebogen'!ES43=1,4,IF('Eingabe Fragebogen'!ES43=2,3,IF('Eingabe Fragebogen'!ES43=3,2,IF('Eingabe Fragebogen'!ES43=4,1,'Eingabe Fragebogen'!ES43))))</f>
        <v>0</v>
      </c>
      <c r="ES40" s="25">
        <f>IF('Eingabe Fragebogen'!ET43=1,4,IF('Eingabe Fragebogen'!ET43=2,3,IF('Eingabe Fragebogen'!ET43=3,2,IF('Eingabe Fragebogen'!ET43=4,1,'Eingabe Fragebogen'!ET43))))</f>
        <v>0</v>
      </c>
      <c r="ET40" s="25">
        <f>IF('Eingabe Fragebogen'!EU43=1,4,IF('Eingabe Fragebogen'!EU43=2,3,IF('Eingabe Fragebogen'!EU43=3,2,IF('Eingabe Fragebogen'!EU43=4,1,'Eingabe Fragebogen'!EU43))))</f>
        <v>0</v>
      </c>
      <c r="EU40" s="25">
        <f>IF('Eingabe Fragebogen'!EV43=1,4,IF('Eingabe Fragebogen'!EV43=2,3,IF('Eingabe Fragebogen'!EV43=3,2,IF('Eingabe Fragebogen'!EV43=4,1,'Eingabe Fragebogen'!EV43))))</f>
        <v>0</v>
      </c>
      <c r="EV40" s="25">
        <f>IF('Eingabe Fragebogen'!EW43=1,4,IF('Eingabe Fragebogen'!EW43=2,3,IF('Eingabe Fragebogen'!EW43=3,2,IF('Eingabe Fragebogen'!EW43=4,1,'Eingabe Fragebogen'!EW43))))</f>
        <v>0</v>
      </c>
      <c r="EW40" s="98"/>
    </row>
    <row r="41" spans="1:153">
      <c r="A41" s="216"/>
      <c r="B41" s="22">
        <v>37</v>
      </c>
      <c r="C41" s="25">
        <f>'Eingabe Fragebogen'!D44</f>
        <v>0</v>
      </c>
      <c r="D41" s="25">
        <f>'Eingabe Fragebogen'!E44</f>
        <v>0</v>
      </c>
      <c r="E41" s="25">
        <f>'Eingabe Fragebogen'!F44</f>
        <v>0</v>
      </c>
      <c r="F41" s="25">
        <f>'Eingabe Fragebogen'!G44</f>
        <v>0</v>
      </c>
      <c r="G41" s="25">
        <f>'Eingabe Fragebogen'!H44</f>
        <v>0</v>
      </c>
      <c r="H41" s="25">
        <f>'Eingabe Fragebogen'!I44</f>
        <v>0</v>
      </c>
      <c r="I41" s="25">
        <f>'Eingabe Fragebogen'!J44</f>
        <v>0</v>
      </c>
      <c r="J41" s="25">
        <f>'Eingabe Fragebogen'!K44</f>
        <v>0</v>
      </c>
      <c r="K41" s="25">
        <f>'Eingabe Fragebogen'!L44</f>
        <v>0</v>
      </c>
      <c r="L41" s="25">
        <f>'Eingabe Fragebogen'!M44</f>
        <v>0</v>
      </c>
      <c r="M41" s="25">
        <f>'Eingabe Fragebogen'!N44</f>
        <v>0</v>
      </c>
      <c r="N41" s="25">
        <f>'Eingabe Fragebogen'!O44</f>
        <v>0</v>
      </c>
      <c r="O41" s="25">
        <f>'Eingabe Fragebogen'!P44</f>
        <v>0</v>
      </c>
      <c r="P41" s="25">
        <f>'Eingabe Fragebogen'!Q44</f>
        <v>0</v>
      </c>
      <c r="Q41" s="25">
        <f>'Eingabe Fragebogen'!R44</f>
        <v>0</v>
      </c>
      <c r="R41" s="25">
        <f>'Eingabe Fragebogen'!S44</f>
        <v>0</v>
      </c>
      <c r="S41" s="25">
        <f>'Eingabe Fragebogen'!T44</f>
        <v>0</v>
      </c>
      <c r="T41" s="25">
        <f>'Eingabe Fragebogen'!U44</f>
        <v>0</v>
      </c>
      <c r="U41" s="25">
        <f>'Eingabe Fragebogen'!V44</f>
        <v>0</v>
      </c>
      <c r="V41" s="25">
        <f>'Eingabe Fragebogen'!W44</f>
        <v>0</v>
      </c>
      <c r="W41" s="25">
        <f>'Eingabe Fragebogen'!X44</f>
        <v>0</v>
      </c>
      <c r="X41" s="25">
        <f>'Eingabe Fragebogen'!Y44</f>
        <v>0</v>
      </c>
      <c r="Y41" s="25">
        <f>'Eingabe Fragebogen'!Z44</f>
        <v>0</v>
      </c>
      <c r="Z41" s="25">
        <f>'Eingabe Fragebogen'!AA44</f>
        <v>0</v>
      </c>
      <c r="AA41" s="25">
        <f>'Eingabe Fragebogen'!AB44</f>
        <v>0</v>
      </c>
      <c r="AB41" s="25">
        <f>'Eingabe Fragebogen'!AC44</f>
        <v>0</v>
      </c>
      <c r="AC41" s="25">
        <f>'Eingabe Fragebogen'!AD44</f>
        <v>0</v>
      </c>
      <c r="AD41" s="25">
        <f>'Eingabe Fragebogen'!AE44</f>
        <v>0</v>
      </c>
      <c r="AE41" s="25">
        <f>'Eingabe Fragebogen'!AF44</f>
        <v>0</v>
      </c>
      <c r="AF41" s="25">
        <f>'Eingabe Fragebogen'!AG44</f>
        <v>0</v>
      </c>
      <c r="AG41" s="25">
        <f>'Eingabe Fragebogen'!AH44</f>
        <v>0</v>
      </c>
      <c r="AH41" s="25">
        <f>'Eingabe Fragebogen'!AI44</f>
        <v>0</v>
      </c>
      <c r="AI41" s="25">
        <f>'Eingabe Fragebogen'!AJ44</f>
        <v>0</v>
      </c>
      <c r="AJ41" s="25">
        <f>'Eingabe Fragebogen'!AK44</f>
        <v>0</v>
      </c>
      <c r="AK41" s="25">
        <f>'Eingabe Fragebogen'!AL44</f>
        <v>0</v>
      </c>
      <c r="AL41" s="25">
        <f>'Eingabe Fragebogen'!AM44</f>
        <v>0</v>
      </c>
      <c r="AM41" s="25">
        <f>'Eingabe Fragebogen'!AN44</f>
        <v>0</v>
      </c>
      <c r="AN41" s="25">
        <f>'Eingabe Fragebogen'!AO44</f>
        <v>0</v>
      </c>
      <c r="AO41" s="25">
        <f>'Eingabe Fragebogen'!AP44</f>
        <v>0</v>
      </c>
      <c r="AP41" s="25">
        <f>'Eingabe Fragebogen'!AQ44</f>
        <v>0</v>
      </c>
      <c r="AQ41" s="25">
        <f>'Eingabe Fragebogen'!AR44</f>
        <v>0</v>
      </c>
      <c r="AR41" s="25">
        <f>'Eingabe Fragebogen'!AS44</f>
        <v>0</v>
      </c>
      <c r="AS41" s="25">
        <f>'Eingabe Fragebogen'!AT44</f>
        <v>0</v>
      </c>
      <c r="AT41" s="25">
        <f>'Eingabe Fragebogen'!AU44</f>
        <v>0</v>
      </c>
      <c r="AU41" s="25">
        <f>'Eingabe Fragebogen'!AV44</f>
        <v>0</v>
      </c>
      <c r="AV41" s="25">
        <f>'Eingabe Fragebogen'!AW44</f>
        <v>0</v>
      </c>
      <c r="AW41" s="25">
        <f>'Eingabe Fragebogen'!AX44</f>
        <v>0</v>
      </c>
      <c r="AX41" s="25">
        <f>'Eingabe Fragebogen'!AY44</f>
        <v>0</v>
      </c>
      <c r="AY41" s="25">
        <f>'Eingabe Fragebogen'!AZ44</f>
        <v>0</v>
      </c>
      <c r="AZ41" s="25">
        <f>'Eingabe Fragebogen'!BA44</f>
        <v>0</v>
      </c>
      <c r="BA41" s="25">
        <f>'Eingabe Fragebogen'!BB44</f>
        <v>0</v>
      </c>
      <c r="BB41" s="25">
        <f>'Eingabe Fragebogen'!BC44</f>
        <v>0</v>
      </c>
      <c r="BC41" s="25">
        <f>'Eingabe Fragebogen'!BD44</f>
        <v>0</v>
      </c>
      <c r="BD41" s="25">
        <f>'Eingabe Fragebogen'!BE44</f>
        <v>0</v>
      </c>
      <c r="BE41" s="25">
        <f>'Eingabe Fragebogen'!BF44</f>
        <v>0</v>
      </c>
      <c r="BF41" s="25">
        <f>'Eingabe Fragebogen'!BG44</f>
        <v>0</v>
      </c>
      <c r="BG41" s="25">
        <f>'Eingabe Fragebogen'!BH44</f>
        <v>0</v>
      </c>
      <c r="BH41" s="25">
        <f>'Eingabe Fragebogen'!BI44</f>
        <v>0</v>
      </c>
      <c r="BI41" s="25">
        <f>'Eingabe Fragebogen'!BJ44</f>
        <v>0</v>
      </c>
      <c r="BJ41" s="25">
        <f>'Eingabe Fragebogen'!BK44</f>
        <v>0</v>
      </c>
      <c r="BK41" s="25">
        <f>'Eingabe Fragebogen'!BL44</f>
        <v>0</v>
      </c>
      <c r="BL41" s="25">
        <f>'Eingabe Fragebogen'!BM44</f>
        <v>0</v>
      </c>
      <c r="BM41" s="25">
        <f>'Eingabe Fragebogen'!BN44</f>
        <v>0</v>
      </c>
      <c r="BN41" s="25">
        <f>'Eingabe Fragebogen'!BO44</f>
        <v>0</v>
      </c>
      <c r="BO41" s="25">
        <f>'Eingabe Fragebogen'!BP44</f>
        <v>0</v>
      </c>
      <c r="BP41" s="25">
        <f>'Eingabe Fragebogen'!BQ44</f>
        <v>0</v>
      </c>
      <c r="BQ41" s="25">
        <f>'Eingabe Fragebogen'!BR44</f>
        <v>0</v>
      </c>
      <c r="BR41" s="25">
        <f>'Eingabe Fragebogen'!BS44</f>
        <v>0</v>
      </c>
      <c r="BS41" s="25">
        <f>'Eingabe Fragebogen'!BT44</f>
        <v>0</v>
      </c>
      <c r="BT41" s="25">
        <f>'Eingabe Fragebogen'!BU44</f>
        <v>0</v>
      </c>
      <c r="BU41" s="25">
        <f>'Eingabe Fragebogen'!BV44</f>
        <v>0</v>
      </c>
      <c r="BV41" s="25">
        <f>'Eingabe Fragebogen'!BW44</f>
        <v>0</v>
      </c>
      <c r="BW41" s="25">
        <f>'Eingabe Fragebogen'!BX44</f>
        <v>0</v>
      </c>
      <c r="BX41" s="25">
        <f>'Eingabe Fragebogen'!BY44</f>
        <v>0</v>
      </c>
      <c r="BY41" s="25">
        <f>'Eingabe Fragebogen'!BZ44</f>
        <v>0</v>
      </c>
      <c r="BZ41" s="25">
        <f>'Eingabe Fragebogen'!CA44</f>
        <v>0</v>
      </c>
      <c r="CA41" s="25">
        <f>'Eingabe Fragebogen'!CB44</f>
        <v>0</v>
      </c>
      <c r="CB41" s="25">
        <f>'Eingabe Fragebogen'!CC44</f>
        <v>0</v>
      </c>
      <c r="CC41" s="25">
        <f>'Eingabe Fragebogen'!CD44</f>
        <v>0</v>
      </c>
      <c r="CD41" s="25">
        <f>'Eingabe Fragebogen'!CE44</f>
        <v>0</v>
      </c>
      <c r="CE41" s="25">
        <f>'Eingabe Fragebogen'!CF44</f>
        <v>0</v>
      </c>
      <c r="CF41" s="25">
        <f>'Eingabe Fragebogen'!CG44</f>
        <v>0</v>
      </c>
      <c r="CG41" s="25">
        <f>'Eingabe Fragebogen'!CH44</f>
        <v>0</v>
      </c>
      <c r="CH41" s="25">
        <f>'Eingabe Fragebogen'!CI44</f>
        <v>0</v>
      </c>
      <c r="CI41" s="25">
        <f>'Eingabe Fragebogen'!CJ44</f>
        <v>0</v>
      </c>
      <c r="CJ41" s="25">
        <f>'Eingabe Fragebogen'!CK44</f>
        <v>0</v>
      </c>
      <c r="CK41" s="25">
        <f>'Eingabe Fragebogen'!CL44</f>
        <v>0</v>
      </c>
      <c r="CL41" s="25">
        <f>'Eingabe Fragebogen'!CM44</f>
        <v>0</v>
      </c>
      <c r="CM41" s="25">
        <f>'Eingabe Fragebogen'!CN44</f>
        <v>0</v>
      </c>
      <c r="CN41" s="25">
        <f>'Eingabe Fragebogen'!CO44</f>
        <v>0</v>
      </c>
      <c r="CO41" s="25">
        <f>'Eingabe Fragebogen'!CP44</f>
        <v>0</v>
      </c>
      <c r="CP41" s="25">
        <f>'Eingabe Fragebogen'!CQ44</f>
        <v>0</v>
      </c>
      <c r="CQ41" s="25">
        <f>'Eingabe Fragebogen'!CR44</f>
        <v>0</v>
      </c>
      <c r="CR41" s="25">
        <f>'Eingabe Fragebogen'!CS44</f>
        <v>0</v>
      </c>
      <c r="CS41" s="25">
        <f>'Eingabe Fragebogen'!CT44</f>
        <v>0</v>
      </c>
      <c r="CT41" s="25">
        <f>'Eingabe Fragebogen'!CU44</f>
        <v>0</v>
      </c>
      <c r="CU41" s="25">
        <f>'Eingabe Fragebogen'!CV44</f>
        <v>0</v>
      </c>
      <c r="CV41" s="25">
        <f>'Eingabe Fragebogen'!CW44</f>
        <v>0</v>
      </c>
      <c r="CW41" s="25">
        <f>'Eingabe Fragebogen'!CX44</f>
        <v>0</v>
      </c>
      <c r="CX41" s="25">
        <f>'Eingabe Fragebogen'!CY44</f>
        <v>0</v>
      </c>
      <c r="CY41" s="25">
        <f>'Eingabe Fragebogen'!CZ44</f>
        <v>0</v>
      </c>
      <c r="CZ41" s="25">
        <f>'Eingabe Fragebogen'!DA44</f>
        <v>0</v>
      </c>
      <c r="DA41" s="25">
        <f>'Eingabe Fragebogen'!DB44</f>
        <v>0</v>
      </c>
      <c r="DB41" s="25">
        <f>'Eingabe Fragebogen'!DC44</f>
        <v>0</v>
      </c>
      <c r="DC41" s="25">
        <f>'Eingabe Fragebogen'!DD44</f>
        <v>0</v>
      </c>
      <c r="DD41" s="25">
        <f>'Eingabe Fragebogen'!DE44</f>
        <v>0</v>
      </c>
      <c r="DE41" s="25">
        <f>'Eingabe Fragebogen'!DF44</f>
        <v>0</v>
      </c>
      <c r="DF41" s="25">
        <f>'Eingabe Fragebogen'!DG44</f>
        <v>0</v>
      </c>
      <c r="DG41" s="25">
        <f>'Eingabe Fragebogen'!DH44</f>
        <v>0</v>
      </c>
      <c r="DH41" s="25">
        <f>'Eingabe Fragebogen'!DI44</f>
        <v>0</v>
      </c>
      <c r="DI41" s="25">
        <f>'Eingabe Fragebogen'!DJ44</f>
        <v>0</v>
      </c>
      <c r="DJ41" s="25">
        <f>'Eingabe Fragebogen'!DK44</f>
        <v>0</v>
      </c>
      <c r="DK41" s="25">
        <f>'Eingabe Fragebogen'!DL44</f>
        <v>0</v>
      </c>
      <c r="DL41" s="25">
        <f>'Eingabe Fragebogen'!DM44</f>
        <v>0</v>
      </c>
      <c r="DM41" s="25">
        <f>'Eingabe Fragebogen'!DN44</f>
        <v>0</v>
      </c>
      <c r="DN41" s="25">
        <f>'Eingabe Fragebogen'!DO44</f>
        <v>0</v>
      </c>
      <c r="DO41" s="25">
        <f>'Eingabe Fragebogen'!DP44</f>
        <v>0</v>
      </c>
      <c r="DP41" s="25">
        <f>'Eingabe Fragebogen'!DQ44</f>
        <v>0</v>
      </c>
      <c r="DQ41" s="25">
        <f>'Eingabe Fragebogen'!DR44</f>
        <v>0</v>
      </c>
      <c r="DR41" s="25">
        <f>'Eingabe Fragebogen'!DS44</f>
        <v>0</v>
      </c>
      <c r="DS41" s="25">
        <f>'Eingabe Fragebogen'!DT44</f>
        <v>0</v>
      </c>
      <c r="DT41" s="25">
        <f>'Eingabe Fragebogen'!DU44</f>
        <v>0</v>
      </c>
      <c r="DU41" s="25">
        <f>'Eingabe Fragebogen'!DV44</f>
        <v>0</v>
      </c>
      <c r="DV41" s="25">
        <f>'Eingabe Fragebogen'!DW44</f>
        <v>0</v>
      </c>
      <c r="DW41" s="25">
        <f>'Eingabe Fragebogen'!DX44</f>
        <v>0</v>
      </c>
      <c r="DX41" s="25">
        <f>'Eingabe Fragebogen'!DY44</f>
        <v>0</v>
      </c>
      <c r="DY41" s="25">
        <f>'Eingabe Fragebogen'!DZ44</f>
        <v>0</v>
      </c>
      <c r="DZ41" s="25">
        <f>'Eingabe Fragebogen'!EA44</f>
        <v>0</v>
      </c>
      <c r="EA41" s="25">
        <f>'Eingabe Fragebogen'!EB44</f>
        <v>0</v>
      </c>
      <c r="EB41" s="25">
        <f>'Eingabe Fragebogen'!EC44</f>
        <v>0</v>
      </c>
      <c r="EC41" s="25">
        <f>'Eingabe Fragebogen'!ED44</f>
        <v>0</v>
      </c>
      <c r="ED41" s="25">
        <f>'Eingabe Fragebogen'!EE44</f>
        <v>0</v>
      </c>
      <c r="EE41" s="25">
        <f>'Eingabe Fragebogen'!EF44</f>
        <v>0</v>
      </c>
      <c r="EF41" s="25">
        <f>'Eingabe Fragebogen'!EG44</f>
        <v>0</v>
      </c>
      <c r="EG41" s="25">
        <f>'Eingabe Fragebogen'!EH44</f>
        <v>0</v>
      </c>
      <c r="EH41" s="25">
        <f>'Eingabe Fragebogen'!EI44</f>
        <v>0</v>
      </c>
      <c r="EI41" s="25">
        <f>'Eingabe Fragebogen'!EJ44</f>
        <v>0</v>
      </c>
      <c r="EJ41" s="25">
        <f>'Eingabe Fragebogen'!EK44</f>
        <v>0</v>
      </c>
      <c r="EK41" s="25">
        <f>'Eingabe Fragebogen'!EL44</f>
        <v>0</v>
      </c>
      <c r="EL41" s="25">
        <f>'Eingabe Fragebogen'!EM44</f>
        <v>0</v>
      </c>
      <c r="EM41" s="25">
        <f>'Eingabe Fragebogen'!EN44</f>
        <v>0</v>
      </c>
      <c r="EN41" s="25">
        <f>'Eingabe Fragebogen'!EO44</f>
        <v>0</v>
      </c>
      <c r="EO41" s="25">
        <f>'Eingabe Fragebogen'!EP44</f>
        <v>0</v>
      </c>
      <c r="EP41" s="25">
        <f>'Eingabe Fragebogen'!EQ44</f>
        <v>0</v>
      </c>
      <c r="EQ41" s="25">
        <f>'Eingabe Fragebogen'!ER44</f>
        <v>0</v>
      </c>
      <c r="ER41" s="25">
        <f>'Eingabe Fragebogen'!ES44</f>
        <v>0</v>
      </c>
      <c r="ES41" s="25">
        <f>'Eingabe Fragebogen'!ET44</f>
        <v>0</v>
      </c>
      <c r="ET41" s="25">
        <f>'Eingabe Fragebogen'!EU44</f>
        <v>0</v>
      </c>
      <c r="EU41" s="25">
        <f>'Eingabe Fragebogen'!EV44</f>
        <v>0</v>
      </c>
      <c r="EV41" s="25">
        <f>'Eingabe Fragebogen'!EW44</f>
        <v>0</v>
      </c>
      <c r="EW41" s="98"/>
    </row>
    <row r="42" spans="1:153">
      <c r="A42" s="216"/>
      <c r="B42" s="22">
        <v>38</v>
      </c>
      <c r="C42" s="96">
        <f>'Eingabe Fragebogen'!D45</f>
        <v>0</v>
      </c>
      <c r="D42" s="96">
        <f>'Eingabe Fragebogen'!E45</f>
        <v>0</v>
      </c>
      <c r="E42" s="96">
        <f>'Eingabe Fragebogen'!F45</f>
        <v>0</v>
      </c>
      <c r="F42" s="96">
        <f>'Eingabe Fragebogen'!G45</f>
        <v>0</v>
      </c>
      <c r="G42" s="96">
        <f>'Eingabe Fragebogen'!H45</f>
        <v>0</v>
      </c>
      <c r="H42" s="96">
        <f>'Eingabe Fragebogen'!I45</f>
        <v>0</v>
      </c>
      <c r="I42" s="96">
        <f>'Eingabe Fragebogen'!J45</f>
        <v>0</v>
      </c>
      <c r="J42" s="96">
        <f>'Eingabe Fragebogen'!K45</f>
        <v>0</v>
      </c>
      <c r="K42" s="96">
        <f>'Eingabe Fragebogen'!L45</f>
        <v>0</v>
      </c>
      <c r="L42" s="96">
        <f>'Eingabe Fragebogen'!M45</f>
        <v>0</v>
      </c>
      <c r="M42" s="96">
        <f>'Eingabe Fragebogen'!N45</f>
        <v>0</v>
      </c>
      <c r="N42" s="96">
        <f>'Eingabe Fragebogen'!O45</f>
        <v>0</v>
      </c>
      <c r="O42" s="96">
        <f>'Eingabe Fragebogen'!P45</f>
        <v>0</v>
      </c>
      <c r="P42" s="96">
        <f>'Eingabe Fragebogen'!Q45</f>
        <v>0</v>
      </c>
      <c r="Q42" s="96">
        <f>'Eingabe Fragebogen'!R45</f>
        <v>0</v>
      </c>
      <c r="R42" s="96">
        <f>'Eingabe Fragebogen'!S45</f>
        <v>0</v>
      </c>
      <c r="S42" s="96">
        <f>'Eingabe Fragebogen'!T45</f>
        <v>0</v>
      </c>
      <c r="T42" s="96">
        <f>'Eingabe Fragebogen'!U45</f>
        <v>0</v>
      </c>
      <c r="U42" s="96">
        <f>'Eingabe Fragebogen'!V45</f>
        <v>0</v>
      </c>
      <c r="V42" s="96">
        <f>'Eingabe Fragebogen'!W45</f>
        <v>0</v>
      </c>
      <c r="W42" s="96">
        <f>'Eingabe Fragebogen'!X45</f>
        <v>0</v>
      </c>
      <c r="X42" s="96">
        <f>'Eingabe Fragebogen'!Y45</f>
        <v>0</v>
      </c>
      <c r="Y42" s="96">
        <f>'Eingabe Fragebogen'!Z45</f>
        <v>0</v>
      </c>
      <c r="Z42" s="96">
        <f>'Eingabe Fragebogen'!AA45</f>
        <v>0</v>
      </c>
      <c r="AA42" s="96">
        <f>'Eingabe Fragebogen'!AB45</f>
        <v>0</v>
      </c>
      <c r="AB42" s="96">
        <f>'Eingabe Fragebogen'!AC45</f>
        <v>0</v>
      </c>
      <c r="AC42" s="96">
        <f>'Eingabe Fragebogen'!AD45</f>
        <v>0</v>
      </c>
      <c r="AD42" s="96">
        <f>'Eingabe Fragebogen'!AE45</f>
        <v>0</v>
      </c>
      <c r="AE42" s="96">
        <f>'Eingabe Fragebogen'!AF45</f>
        <v>0</v>
      </c>
      <c r="AF42" s="96">
        <f>'Eingabe Fragebogen'!AG45</f>
        <v>0</v>
      </c>
      <c r="AG42" s="96">
        <f>'Eingabe Fragebogen'!AH45</f>
        <v>0</v>
      </c>
      <c r="AH42" s="96">
        <f>'Eingabe Fragebogen'!AI45</f>
        <v>0</v>
      </c>
      <c r="AI42" s="96">
        <f>'Eingabe Fragebogen'!AJ45</f>
        <v>0</v>
      </c>
      <c r="AJ42" s="96">
        <f>'Eingabe Fragebogen'!AK45</f>
        <v>0</v>
      </c>
      <c r="AK42" s="96">
        <f>'Eingabe Fragebogen'!AL45</f>
        <v>0</v>
      </c>
      <c r="AL42" s="96">
        <f>'Eingabe Fragebogen'!AM45</f>
        <v>0</v>
      </c>
      <c r="AM42" s="96">
        <f>'Eingabe Fragebogen'!AN45</f>
        <v>0</v>
      </c>
      <c r="AN42" s="96">
        <f>'Eingabe Fragebogen'!AO45</f>
        <v>0</v>
      </c>
      <c r="AO42" s="96">
        <f>'Eingabe Fragebogen'!AP45</f>
        <v>0</v>
      </c>
      <c r="AP42" s="96">
        <f>'Eingabe Fragebogen'!AQ45</f>
        <v>0</v>
      </c>
      <c r="AQ42" s="96">
        <f>'Eingabe Fragebogen'!AR45</f>
        <v>0</v>
      </c>
      <c r="AR42" s="96">
        <f>'Eingabe Fragebogen'!AS45</f>
        <v>0</v>
      </c>
      <c r="AS42" s="96">
        <f>'Eingabe Fragebogen'!AT45</f>
        <v>0</v>
      </c>
      <c r="AT42" s="96">
        <f>'Eingabe Fragebogen'!AU45</f>
        <v>0</v>
      </c>
      <c r="AU42" s="96">
        <f>'Eingabe Fragebogen'!AV45</f>
        <v>0</v>
      </c>
      <c r="AV42" s="96">
        <f>'Eingabe Fragebogen'!AW45</f>
        <v>0</v>
      </c>
      <c r="AW42" s="96">
        <f>'Eingabe Fragebogen'!AX45</f>
        <v>0</v>
      </c>
      <c r="AX42" s="96">
        <f>'Eingabe Fragebogen'!AY45</f>
        <v>0</v>
      </c>
      <c r="AY42" s="96">
        <f>'Eingabe Fragebogen'!AZ45</f>
        <v>0</v>
      </c>
      <c r="AZ42" s="96">
        <f>'Eingabe Fragebogen'!BA45</f>
        <v>0</v>
      </c>
      <c r="BA42" s="96">
        <f>'Eingabe Fragebogen'!BB45</f>
        <v>0</v>
      </c>
      <c r="BB42" s="96">
        <f>'Eingabe Fragebogen'!BC45</f>
        <v>0</v>
      </c>
      <c r="BC42" s="96">
        <f>'Eingabe Fragebogen'!BD45</f>
        <v>0</v>
      </c>
      <c r="BD42" s="96">
        <f>'Eingabe Fragebogen'!BE45</f>
        <v>0</v>
      </c>
      <c r="BE42" s="96">
        <f>'Eingabe Fragebogen'!BF45</f>
        <v>0</v>
      </c>
      <c r="BF42" s="96">
        <f>'Eingabe Fragebogen'!BG45</f>
        <v>0</v>
      </c>
      <c r="BG42" s="96">
        <f>'Eingabe Fragebogen'!BH45</f>
        <v>0</v>
      </c>
      <c r="BH42" s="96">
        <f>'Eingabe Fragebogen'!BI45</f>
        <v>0</v>
      </c>
      <c r="BI42" s="96">
        <f>'Eingabe Fragebogen'!BJ45</f>
        <v>0</v>
      </c>
      <c r="BJ42" s="96">
        <f>'Eingabe Fragebogen'!BK45</f>
        <v>0</v>
      </c>
      <c r="BK42" s="96">
        <f>'Eingabe Fragebogen'!BL45</f>
        <v>0</v>
      </c>
      <c r="BL42" s="96">
        <f>'Eingabe Fragebogen'!BM45</f>
        <v>0</v>
      </c>
      <c r="BM42" s="96">
        <f>'Eingabe Fragebogen'!BN45</f>
        <v>0</v>
      </c>
      <c r="BN42" s="96">
        <f>'Eingabe Fragebogen'!BO45</f>
        <v>0</v>
      </c>
      <c r="BO42" s="96">
        <f>'Eingabe Fragebogen'!BP45</f>
        <v>0</v>
      </c>
      <c r="BP42" s="96">
        <f>'Eingabe Fragebogen'!BQ45</f>
        <v>0</v>
      </c>
      <c r="BQ42" s="96">
        <f>'Eingabe Fragebogen'!BR45</f>
        <v>0</v>
      </c>
      <c r="BR42" s="96">
        <f>'Eingabe Fragebogen'!BS45</f>
        <v>0</v>
      </c>
      <c r="BS42" s="96">
        <f>'Eingabe Fragebogen'!BT45</f>
        <v>0</v>
      </c>
      <c r="BT42" s="96">
        <f>'Eingabe Fragebogen'!BU45</f>
        <v>0</v>
      </c>
      <c r="BU42" s="96">
        <f>'Eingabe Fragebogen'!BV45</f>
        <v>0</v>
      </c>
      <c r="BV42" s="96">
        <f>'Eingabe Fragebogen'!BW45</f>
        <v>0</v>
      </c>
      <c r="BW42" s="96">
        <f>'Eingabe Fragebogen'!BX45</f>
        <v>0</v>
      </c>
      <c r="BX42" s="96">
        <f>'Eingabe Fragebogen'!BY45</f>
        <v>0</v>
      </c>
      <c r="BY42" s="96">
        <f>'Eingabe Fragebogen'!BZ45</f>
        <v>0</v>
      </c>
      <c r="BZ42" s="96">
        <f>'Eingabe Fragebogen'!CA45</f>
        <v>0</v>
      </c>
      <c r="CA42" s="96">
        <f>'Eingabe Fragebogen'!CB45</f>
        <v>0</v>
      </c>
      <c r="CB42" s="96">
        <f>'Eingabe Fragebogen'!CC45</f>
        <v>0</v>
      </c>
      <c r="CC42" s="96">
        <f>'Eingabe Fragebogen'!CD45</f>
        <v>0</v>
      </c>
      <c r="CD42" s="96">
        <f>'Eingabe Fragebogen'!CE45</f>
        <v>0</v>
      </c>
      <c r="CE42" s="96">
        <f>'Eingabe Fragebogen'!CF45</f>
        <v>0</v>
      </c>
      <c r="CF42" s="96">
        <f>'Eingabe Fragebogen'!CG45</f>
        <v>0</v>
      </c>
      <c r="CG42" s="96">
        <f>'Eingabe Fragebogen'!CH45</f>
        <v>0</v>
      </c>
      <c r="CH42" s="96">
        <f>'Eingabe Fragebogen'!CI45</f>
        <v>0</v>
      </c>
      <c r="CI42" s="96">
        <f>'Eingabe Fragebogen'!CJ45</f>
        <v>0</v>
      </c>
      <c r="CJ42" s="96">
        <f>'Eingabe Fragebogen'!CK45</f>
        <v>0</v>
      </c>
      <c r="CK42" s="96">
        <f>'Eingabe Fragebogen'!CL45</f>
        <v>0</v>
      </c>
      <c r="CL42" s="96">
        <f>'Eingabe Fragebogen'!CM45</f>
        <v>0</v>
      </c>
      <c r="CM42" s="96">
        <f>'Eingabe Fragebogen'!CN45</f>
        <v>0</v>
      </c>
      <c r="CN42" s="96">
        <f>'Eingabe Fragebogen'!CO45</f>
        <v>0</v>
      </c>
      <c r="CO42" s="96">
        <f>'Eingabe Fragebogen'!CP45</f>
        <v>0</v>
      </c>
      <c r="CP42" s="96">
        <f>'Eingabe Fragebogen'!CQ45</f>
        <v>0</v>
      </c>
      <c r="CQ42" s="96">
        <f>'Eingabe Fragebogen'!CR45</f>
        <v>0</v>
      </c>
      <c r="CR42" s="96">
        <f>'Eingabe Fragebogen'!CS45</f>
        <v>0</v>
      </c>
      <c r="CS42" s="96">
        <f>'Eingabe Fragebogen'!CT45</f>
        <v>0</v>
      </c>
      <c r="CT42" s="96">
        <f>'Eingabe Fragebogen'!CU45</f>
        <v>0</v>
      </c>
      <c r="CU42" s="96">
        <f>'Eingabe Fragebogen'!CV45</f>
        <v>0</v>
      </c>
      <c r="CV42" s="96">
        <f>'Eingabe Fragebogen'!CW45</f>
        <v>0</v>
      </c>
      <c r="CW42" s="96">
        <f>'Eingabe Fragebogen'!CX45</f>
        <v>0</v>
      </c>
      <c r="CX42" s="96">
        <f>'Eingabe Fragebogen'!CY45</f>
        <v>0</v>
      </c>
      <c r="CY42" s="96">
        <f>'Eingabe Fragebogen'!CZ45</f>
        <v>0</v>
      </c>
      <c r="CZ42" s="96">
        <f>'Eingabe Fragebogen'!DA45</f>
        <v>0</v>
      </c>
      <c r="DA42" s="96">
        <f>'Eingabe Fragebogen'!DB45</f>
        <v>0</v>
      </c>
      <c r="DB42" s="96">
        <f>'Eingabe Fragebogen'!DC45</f>
        <v>0</v>
      </c>
      <c r="DC42" s="96">
        <f>'Eingabe Fragebogen'!DD45</f>
        <v>0</v>
      </c>
      <c r="DD42" s="96">
        <f>'Eingabe Fragebogen'!DE45</f>
        <v>0</v>
      </c>
      <c r="DE42" s="96">
        <f>'Eingabe Fragebogen'!DF45</f>
        <v>0</v>
      </c>
      <c r="DF42" s="96">
        <f>'Eingabe Fragebogen'!DG45</f>
        <v>0</v>
      </c>
      <c r="DG42" s="96">
        <f>'Eingabe Fragebogen'!DH45</f>
        <v>0</v>
      </c>
      <c r="DH42" s="96">
        <f>'Eingabe Fragebogen'!DI45</f>
        <v>0</v>
      </c>
      <c r="DI42" s="96">
        <f>'Eingabe Fragebogen'!DJ45</f>
        <v>0</v>
      </c>
      <c r="DJ42" s="96">
        <f>'Eingabe Fragebogen'!DK45</f>
        <v>0</v>
      </c>
      <c r="DK42" s="96">
        <f>'Eingabe Fragebogen'!DL45</f>
        <v>0</v>
      </c>
      <c r="DL42" s="96">
        <f>'Eingabe Fragebogen'!DM45</f>
        <v>0</v>
      </c>
      <c r="DM42" s="96">
        <f>'Eingabe Fragebogen'!DN45</f>
        <v>0</v>
      </c>
      <c r="DN42" s="96">
        <f>'Eingabe Fragebogen'!DO45</f>
        <v>0</v>
      </c>
      <c r="DO42" s="96">
        <f>'Eingabe Fragebogen'!DP45</f>
        <v>0</v>
      </c>
      <c r="DP42" s="96">
        <f>'Eingabe Fragebogen'!DQ45</f>
        <v>0</v>
      </c>
      <c r="DQ42" s="96">
        <f>'Eingabe Fragebogen'!DR45</f>
        <v>0</v>
      </c>
      <c r="DR42" s="96">
        <f>'Eingabe Fragebogen'!DS45</f>
        <v>0</v>
      </c>
      <c r="DS42" s="96">
        <f>'Eingabe Fragebogen'!DT45</f>
        <v>0</v>
      </c>
      <c r="DT42" s="96">
        <f>'Eingabe Fragebogen'!DU45</f>
        <v>0</v>
      </c>
      <c r="DU42" s="96">
        <f>'Eingabe Fragebogen'!DV45</f>
        <v>0</v>
      </c>
      <c r="DV42" s="96">
        <f>'Eingabe Fragebogen'!DW45</f>
        <v>0</v>
      </c>
      <c r="DW42" s="96">
        <f>'Eingabe Fragebogen'!DX45</f>
        <v>0</v>
      </c>
      <c r="DX42" s="96">
        <f>'Eingabe Fragebogen'!DY45</f>
        <v>0</v>
      </c>
      <c r="DY42" s="96">
        <f>'Eingabe Fragebogen'!DZ45</f>
        <v>0</v>
      </c>
      <c r="DZ42" s="96">
        <f>'Eingabe Fragebogen'!EA45</f>
        <v>0</v>
      </c>
      <c r="EA42" s="96">
        <f>'Eingabe Fragebogen'!EB45</f>
        <v>0</v>
      </c>
      <c r="EB42" s="96">
        <f>'Eingabe Fragebogen'!EC45</f>
        <v>0</v>
      </c>
      <c r="EC42" s="96">
        <f>'Eingabe Fragebogen'!ED45</f>
        <v>0</v>
      </c>
      <c r="ED42" s="96">
        <f>'Eingabe Fragebogen'!EE45</f>
        <v>0</v>
      </c>
      <c r="EE42" s="96">
        <f>'Eingabe Fragebogen'!EF45</f>
        <v>0</v>
      </c>
      <c r="EF42" s="96">
        <f>'Eingabe Fragebogen'!EG45</f>
        <v>0</v>
      </c>
      <c r="EG42" s="96">
        <f>'Eingabe Fragebogen'!EH45</f>
        <v>0</v>
      </c>
      <c r="EH42" s="96">
        <f>'Eingabe Fragebogen'!EI45</f>
        <v>0</v>
      </c>
      <c r="EI42" s="96">
        <f>'Eingabe Fragebogen'!EJ45</f>
        <v>0</v>
      </c>
      <c r="EJ42" s="96">
        <f>'Eingabe Fragebogen'!EK45</f>
        <v>0</v>
      </c>
      <c r="EK42" s="96">
        <f>'Eingabe Fragebogen'!EL45</f>
        <v>0</v>
      </c>
      <c r="EL42" s="96">
        <f>'Eingabe Fragebogen'!EM45</f>
        <v>0</v>
      </c>
      <c r="EM42" s="96">
        <f>'Eingabe Fragebogen'!EN45</f>
        <v>0</v>
      </c>
      <c r="EN42" s="96">
        <f>'Eingabe Fragebogen'!EO45</f>
        <v>0</v>
      </c>
      <c r="EO42" s="96">
        <f>'Eingabe Fragebogen'!EP45</f>
        <v>0</v>
      </c>
      <c r="EP42" s="96">
        <f>'Eingabe Fragebogen'!EQ45</f>
        <v>0</v>
      </c>
      <c r="EQ42" s="96">
        <f>'Eingabe Fragebogen'!ER45</f>
        <v>0</v>
      </c>
      <c r="ER42" s="96">
        <f>'Eingabe Fragebogen'!ES45</f>
        <v>0</v>
      </c>
      <c r="ES42" s="96">
        <f>'Eingabe Fragebogen'!ET45</f>
        <v>0</v>
      </c>
      <c r="ET42" s="96">
        <f>'Eingabe Fragebogen'!EU45</f>
        <v>0</v>
      </c>
      <c r="EU42" s="96">
        <f>'Eingabe Fragebogen'!EV45</f>
        <v>0</v>
      </c>
      <c r="EV42" s="96">
        <f>'Eingabe Fragebogen'!EW45</f>
        <v>0</v>
      </c>
      <c r="EW42" s="98" t="s">
        <v>68</v>
      </c>
    </row>
    <row r="43" spans="1:153">
      <c r="A43" s="216"/>
      <c r="B43" s="22">
        <v>39</v>
      </c>
      <c r="C43" s="96">
        <f>'Eingabe Fragebogen'!D46</f>
        <v>0</v>
      </c>
      <c r="D43" s="96">
        <f>'Eingabe Fragebogen'!E46</f>
        <v>0</v>
      </c>
      <c r="E43" s="96">
        <f>'Eingabe Fragebogen'!F46</f>
        <v>0</v>
      </c>
      <c r="F43" s="96">
        <f>'Eingabe Fragebogen'!G46</f>
        <v>0</v>
      </c>
      <c r="G43" s="96">
        <f>'Eingabe Fragebogen'!H46</f>
        <v>0</v>
      </c>
      <c r="H43" s="96">
        <f>'Eingabe Fragebogen'!I46</f>
        <v>0</v>
      </c>
      <c r="I43" s="96">
        <f>'Eingabe Fragebogen'!J46</f>
        <v>0</v>
      </c>
      <c r="J43" s="96">
        <f>'Eingabe Fragebogen'!K46</f>
        <v>0</v>
      </c>
      <c r="K43" s="96">
        <f>'Eingabe Fragebogen'!L46</f>
        <v>0</v>
      </c>
      <c r="L43" s="96">
        <f>'Eingabe Fragebogen'!M46</f>
        <v>0</v>
      </c>
      <c r="M43" s="96">
        <f>'Eingabe Fragebogen'!N46</f>
        <v>0</v>
      </c>
      <c r="N43" s="96">
        <f>'Eingabe Fragebogen'!O46</f>
        <v>0</v>
      </c>
      <c r="O43" s="96">
        <f>'Eingabe Fragebogen'!P46</f>
        <v>0</v>
      </c>
      <c r="P43" s="96">
        <f>'Eingabe Fragebogen'!Q46</f>
        <v>0</v>
      </c>
      <c r="Q43" s="96">
        <f>'Eingabe Fragebogen'!R46</f>
        <v>0</v>
      </c>
      <c r="R43" s="96">
        <f>'Eingabe Fragebogen'!S46</f>
        <v>0</v>
      </c>
      <c r="S43" s="96">
        <f>'Eingabe Fragebogen'!T46</f>
        <v>0</v>
      </c>
      <c r="T43" s="96">
        <f>'Eingabe Fragebogen'!U46</f>
        <v>0</v>
      </c>
      <c r="U43" s="96">
        <f>'Eingabe Fragebogen'!V46</f>
        <v>0</v>
      </c>
      <c r="V43" s="96">
        <f>'Eingabe Fragebogen'!W46</f>
        <v>0</v>
      </c>
      <c r="W43" s="96">
        <f>'Eingabe Fragebogen'!X46</f>
        <v>0</v>
      </c>
      <c r="X43" s="96">
        <f>'Eingabe Fragebogen'!Y46</f>
        <v>0</v>
      </c>
      <c r="Y43" s="96">
        <f>'Eingabe Fragebogen'!Z46</f>
        <v>0</v>
      </c>
      <c r="Z43" s="96">
        <f>'Eingabe Fragebogen'!AA46</f>
        <v>0</v>
      </c>
      <c r="AA43" s="96">
        <f>'Eingabe Fragebogen'!AB46</f>
        <v>0</v>
      </c>
      <c r="AB43" s="96">
        <f>'Eingabe Fragebogen'!AC46</f>
        <v>0</v>
      </c>
      <c r="AC43" s="96">
        <f>'Eingabe Fragebogen'!AD46</f>
        <v>0</v>
      </c>
      <c r="AD43" s="96">
        <f>'Eingabe Fragebogen'!AE46</f>
        <v>0</v>
      </c>
      <c r="AE43" s="96">
        <f>'Eingabe Fragebogen'!AF46</f>
        <v>0</v>
      </c>
      <c r="AF43" s="96">
        <f>'Eingabe Fragebogen'!AG46</f>
        <v>0</v>
      </c>
      <c r="AG43" s="96">
        <f>'Eingabe Fragebogen'!AH46</f>
        <v>0</v>
      </c>
      <c r="AH43" s="96">
        <f>'Eingabe Fragebogen'!AI46</f>
        <v>0</v>
      </c>
      <c r="AI43" s="96">
        <f>'Eingabe Fragebogen'!AJ46</f>
        <v>0</v>
      </c>
      <c r="AJ43" s="96">
        <f>'Eingabe Fragebogen'!AK46</f>
        <v>0</v>
      </c>
      <c r="AK43" s="96">
        <f>'Eingabe Fragebogen'!AL46</f>
        <v>0</v>
      </c>
      <c r="AL43" s="96">
        <f>'Eingabe Fragebogen'!AM46</f>
        <v>0</v>
      </c>
      <c r="AM43" s="96">
        <f>'Eingabe Fragebogen'!AN46</f>
        <v>0</v>
      </c>
      <c r="AN43" s="96">
        <f>'Eingabe Fragebogen'!AO46</f>
        <v>0</v>
      </c>
      <c r="AO43" s="96">
        <f>'Eingabe Fragebogen'!AP46</f>
        <v>0</v>
      </c>
      <c r="AP43" s="96">
        <f>'Eingabe Fragebogen'!AQ46</f>
        <v>0</v>
      </c>
      <c r="AQ43" s="96">
        <f>'Eingabe Fragebogen'!AR46</f>
        <v>0</v>
      </c>
      <c r="AR43" s="96">
        <f>'Eingabe Fragebogen'!AS46</f>
        <v>0</v>
      </c>
      <c r="AS43" s="96">
        <f>'Eingabe Fragebogen'!AT46</f>
        <v>0</v>
      </c>
      <c r="AT43" s="96">
        <f>'Eingabe Fragebogen'!AU46</f>
        <v>0</v>
      </c>
      <c r="AU43" s="96">
        <f>'Eingabe Fragebogen'!AV46</f>
        <v>0</v>
      </c>
      <c r="AV43" s="96">
        <f>'Eingabe Fragebogen'!AW46</f>
        <v>0</v>
      </c>
      <c r="AW43" s="96">
        <f>'Eingabe Fragebogen'!AX46</f>
        <v>0</v>
      </c>
      <c r="AX43" s="96">
        <f>'Eingabe Fragebogen'!AY46</f>
        <v>0</v>
      </c>
      <c r="AY43" s="96">
        <f>'Eingabe Fragebogen'!AZ46</f>
        <v>0</v>
      </c>
      <c r="AZ43" s="96">
        <f>'Eingabe Fragebogen'!BA46</f>
        <v>0</v>
      </c>
      <c r="BA43" s="96">
        <f>'Eingabe Fragebogen'!BB46</f>
        <v>0</v>
      </c>
      <c r="BB43" s="96">
        <f>'Eingabe Fragebogen'!BC46</f>
        <v>0</v>
      </c>
      <c r="BC43" s="96">
        <f>'Eingabe Fragebogen'!BD46</f>
        <v>0</v>
      </c>
      <c r="BD43" s="96">
        <f>'Eingabe Fragebogen'!BE46</f>
        <v>0</v>
      </c>
      <c r="BE43" s="96">
        <f>'Eingabe Fragebogen'!BF46</f>
        <v>0</v>
      </c>
      <c r="BF43" s="96">
        <f>'Eingabe Fragebogen'!BG46</f>
        <v>0</v>
      </c>
      <c r="BG43" s="96">
        <f>'Eingabe Fragebogen'!BH46</f>
        <v>0</v>
      </c>
      <c r="BH43" s="96">
        <f>'Eingabe Fragebogen'!BI46</f>
        <v>0</v>
      </c>
      <c r="BI43" s="96">
        <f>'Eingabe Fragebogen'!BJ46</f>
        <v>0</v>
      </c>
      <c r="BJ43" s="96">
        <f>'Eingabe Fragebogen'!BK46</f>
        <v>0</v>
      </c>
      <c r="BK43" s="96">
        <f>'Eingabe Fragebogen'!BL46</f>
        <v>0</v>
      </c>
      <c r="BL43" s="96">
        <f>'Eingabe Fragebogen'!BM46</f>
        <v>0</v>
      </c>
      <c r="BM43" s="96">
        <f>'Eingabe Fragebogen'!BN46</f>
        <v>0</v>
      </c>
      <c r="BN43" s="96">
        <f>'Eingabe Fragebogen'!BO46</f>
        <v>0</v>
      </c>
      <c r="BO43" s="96">
        <f>'Eingabe Fragebogen'!BP46</f>
        <v>0</v>
      </c>
      <c r="BP43" s="96">
        <f>'Eingabe Fragebogen'!BQ46</f>
        <v>0</v>
      </c>
      <c r="BQ43" s="96">
        <f>'Eingabe Fragebogen'!BR46</f>
        <v>0</v>
      </c>
      <c r="BR43" s="96">
        <f>'Eingabe Fragebogen'!BS46</f>
        <v>0</v>
      </c>
      <c r="BS43" s="96">
        <f>'Eingabe Fragebogen'!BT46</f>
        <v>0</v>
      </c>
      <c r="BT43" s="96">
        <f>'Eingabe Fragebogen'!BU46</f>
        <v>0</v>
      </c>
      <c r="BU43" s="96">
        <f>'Eingabe Fragebogen'!BV46</f>
        <v>0</v>
      </c>
      <c r="BV43" s="96">
        <f>'Eingabe Fragebogen'!BW46</f>
        <v>0</v>
      </c>
      <c r="BW43" s="96">
        <f>'Eingabe Fragebogen'!BX46</f>
        <v>0</v>
      </c>
      <c r="BX43" s="96">
        <f>'Eingabe Fragebogen'!BY46</f>
        <v>0</v>
      </c>
      <c r="BY43" s="96">
        <f>'Eingabe Fragebogen'!BZ46</f>
        <v>0</v>
      </c>
      <c r="BZ43" s="96">
        <f>'Eingabe Fragebogen'!CA46</f>
        <v>0</v>
      </c>
      <c r="CA43" s="96">
        <f>'Eingabe Fragebogen'!CB46</f>
        <v>0</v>
      </c>
      <c r="CB43" s="96">
        <f>'Eingabe Fragebogen'!CC46</f>
        <v>0</v>
      </c>
      <c r="CC43" s="96">
        <f>'Eingabe Fragebogen'!CD46</f>
        <v>0</v>
      </c>
      <c r="CD43" s="96">
        <f>'Eingabe Fragebogen'!CE46</f>
        <v>0</v>
      </c>
      <c r="CE43" s="96">
        <f>'Eingabe Fragebogen'!CF46</f>
        <v>0</v>
      </c>
      <c r="CF43" s="96">
        <f>'Eingabe Fragebogen'!CG46</f>
        <v>0</v>
      </c>
      <c r="CG43" s="96">
        <f>'Eingabe Fragebogen'!CH46</f>
        <v>0</v>
      </c>
      <c r="CH43" s="96">
        <f>'Eingabe Fragebogen'!CI46</f>
        <v>0</v>
      </c>
      <c r="CI43" s="96">
        <f>'Eingabe Fragebogen'!CJ46</f>
        <v>0</v>
      </c>
      <c r="CJ43" s="96">
        <f>'Eingabe Fragebogen'!CK46</f>
        <v>0</v>
      </c>
      <c r="CK43" s="96">
        <f>'Eingabe Fragebogen'!CL46</f>
        <v>0</v>
      </c>
      <c r="CL43" s="96">
        <f>'Eingabe Fragebogen'!CM46</f>
        <v>0</v>
      </c>
      <c r="CM43" s="96">
        <f>'Eingabe Fragebogen'!CN46</f>
        <v>0</v>
      </c>
      <c r="CN43" s="96">
        <f>'Eingabe Fragebogen'!CO46</f>
        <v>0</v>
      </c>
      <c r="CO43" s="96">
        <f>'Eingabe Fragebogen'!CP46</f>
        <v>0</v>
      </c>
      <c r="CP43" s="96">
        <f>'Eingabe Fragebogen'!CQ46</f>
        <v>0</v>
      </c>
      <c r="CQ43" s="96">
        <f>'Eingabe Fragebogen'!CR46</f>
        <v>0</v>
      </c>
      <c r="CR43" s="96">
        <f>'Eingabe Fragebogen'!CS46</f>
        <v>0</v>
      </c>
      <c r="CS43" s="96">
        <f>'Eingabe Fragebogen'!CT46</f>
        <v>0</v>
      </c>
      <c r="CT43" s="96">
        <f>'Eingabe Fragebogen'!CU46</f>
        <v>0</v>
      </c>
      <c r="CU43" s="96">
        <f>'Eingabe Fragebogen'!CV46</f>
        <v>0</v>
      </c>
      <c r="CV43" s="96">
        <f>'Eingabe Fragebogen'!CW46</f>
        <v>0</v>
      </c>
      <c r="CW43" s="96">
        <f>'Eingabe Fragebogen'!CX46</f>
        <v>0</v>
      </c>
      <c r="CX43" s="96">
        <f>'Eingabe Fragebogen'!CY46</f>
        <v>0</v>
      </c>
      <c r="CY43" s="96">
        <f>'Eingabe Fragebogen'!CZ46</f>
        <v>0</v>
      </c>
      <c r="CZ43" s="96">
        <f>'Eingabe Fragebogen'!DA46</f>
        <v>0</v>
      </c>
      <c r="DA43" s="96">
        <f>'Eingabe Fragebogen'!DB46</f>
        <v>0</v>
      </c>
      <c r="DB43" s="96">
        <f>'Eingabe Fragebogen'!DC46</f>
        <v>0</v>
      </c>
      <c r="DC43" s="96">
        <f>'Eingabe Fragebogen'!DD46</f>
        <v>0</v>
      </c>
      <c r="DD43" s="96">
        <f>'Eingabe Fragebogen'!DE46</f>
        <v>0</v>
      </c>
      <c r="DE43" s="96">
        <f>'Eingabe Fragebogen'!DF46</f>
        <v>0</v>
      </c>
      <c r="DF43" s="96">
        <f>'Eingabe Fragebogen'!DG46</f>
        <v>0</v>
      </c>
      <c r="DG43" s="96">
        <f>'Eingabe Fragebogen'!DH46</f>
        <v>0</v>
      </c>
      <c r="DH43" s="96">
        <f>'Eingabe Fragebogen'!DI46</f>
        <v>0</v>
      </c>
      <c r="DI43" s="96">
        <f>'Eingabe Fragebogen'!DJ46</f>
        <v>0</v>
      </c>
      <c r="DJ43" s="96">
        <f>'Eingabe Fragebogen'!DK46</f>
        <v>0</v>
      </c>
      <c r="DK43" s="96">
        <f>'Eingabe Fragebogen'!DL46</f>
        <v>0</v>
      </c>
      <c r="DL43" s="96">
        <f>'Eingabe Fragebogen'!DM46</f>
        <v>0</v>
      </c>
      <c r="DM43" s="96">
        <f>'Eingabe Fragebogen'!DN46</f>
        <v>0</v>
      </c>
      <c r="DN43" s="96">
        <f>'Eingabe Fragebogen'!DO46</f>
        <v>0</v>
      </c>
      <c r="DO43" s="96">
        <f>'Eingabe Fragebogen'!DP46</f>
        <v>0</v>
      </c>
      <c r="DP43" s="96">
        <f>'Eingabe Fragebogen'!DQ46</f>
        <v>0</v>
      </c>
      <c r="DQ43" s="96">
        <f>'Eingabe Fragebogen'!DR46</f>
        <v>0</v>
      </c>
      <c r="DR43" s="96">
        <f>'Eingabe Fragebogen'!DS46</f>
        <v>0</v>
      </c>
      <c r="DS43" s="96">
        <f>'Eingabe Fragebogen'!DT46</f>
        <v>0</v>
      </c>
      <c r="DT43" s="96">
        <f>'Eingabe Fragebogen'!DU46</f>
        <v>0</v>
      </c>
      <c r="DU43" s="96">
        <f>'Eingabe Fragebogen'!DV46</f>
        <v>0</v>
      </c>
      <c r="DV43" s="96">
        <f>'Eingabe Fragebogen'!DW46</f>
        <v>0</v>
      </c>
      <c r="DW43" s="96">
        <f>'Eingabe Fragebogen'!DX46</f>
        <v>0</v>
      </c>
      <c r="DX43" s="96">
        <f>'Eingabe Fragebogen'!DY46</f>
        <v>0</v>
      </c>
      <c r="DY43" s="96">
        <f>'Eingabe Fragebogen'!DZ46</f>
        <v>0</v>
      </c>
      <c r="DZ43" s="96">
        <f>'Eingabe Fragebogen'!EA46</f>
        <v>0</v>
      </c>
      <c r="EA43" s="96">
        <f>'Eingabe Fragebogen'!EB46</f>
        <v>0</v>
      </c>
      <c r="EB43" s="96">
        <f>'Eingabe Fragebogen'!EC46</f>
        <v>0</v>
      </c>
      <c r="EC43" s="96">
        <f>'Eingabe Fragebogen'!ED46</f>
        <v>0</v>
      </c>
      <c r="ED43" s="96">
        <f>'Eingabe Fragebogen'!EE46</f>
        <v>0</v>
      </c>
      <c r="EE43" s="96">
        <f>'Eingabe Fragebogen'!EF46</f>
        <v>0</v>
      </c>
      <c r="EF43" s="96">
        <f>'Eingabe Fragebogen'!EG46</f>
        <v>0</v>
      </c>
      <c r="EG43" s="96">
        <f>'Eingabe Fragebogen'!EH46</f>
        <v>0</v>
      </c>
      <c r="EH43" s="96">
        <f>'Eingabe Fragebogen'!EI46</f>
        <v>0</v>
      </c>
      <c r="EI43" s="96">
        <f>'Eingabe Fragebogen'!EJ46</f>
        <v>0</v>
      </c>
      <c r="EJ43" s="96">
        <f>'Eingabe Fragebogen'!EK46</f>
        <v>0</v>
      </c>
      <c r="EK43" s="96">
        <f>'Eingabe Fragebogen'!EL46</f>
        <v>0</v>
      </c>
      <c r="EL43" s="96">
        <f>'Eingabe Fragebogen'!EM46</f>
        <v>0</v>
      </c>
      <c r="EM43" s="96">
        <f>'Eingabe Fragebogen'!EN46</f>
        <v>0</v>
      </c>
      <c r="EN43" s="96">
        <f>'Eingabe Fragebogen'!EO46</f>
        <v>0</v>
      </c>
      <c r="EO43" s="96">
        <f>'Eingabe Fragebogen'!EP46</f>
        <v>0</v>
      </c>
      <c r="EP43" s="96">
        <f>'Eingabe Fragebogen'!EQ46</f>
        <v>0</v>
      </c>
      <c r="EQ43" s="96">
        <f>'Eingabe Fragebogen'!ER46</f>
        <v>0</v>
      </c>
      <c r="ER43" s="96">
        <f>'Eingabe Fragebogen'!ES46</f>
        <v>0</v>
      </c>
      <c r="ES43" s="96">
        <f>'Eingabe Fragebogen'!ET46</f>
        <v>0</v>
      </c>
      <c r="ET43" s="96">
        <f>'Eingabe Fragebogen'!EU46</f>
        <v>0</v>
      </c>
      <c r="EU43" s="96">
        <f>'Eingabe Fragebogen'!EV46</f>
        <v>0</v>
      </c>
      <c r="EV43" s="96">
        <f>'Eingabe Fragebogen'!EW46</f>
        <v>0</v>
      </c>
      <c r="EW43" s="98"/>
    </row>
    <row r="44" spans="1:153">
      <c r="A44" s="216"/>
      <c r="B44" s="22">
        <v>40</v>
      </c>
      <c r="C44" s="96">
        <f>'Eingabe Fragebogen'!D47</f>
        <v>0</v>
      </c>
      <c r="D44" s="96">
        <f>'Eingabe Fragebogen'!E47</f>
        <v>0</v>
      </c>
      <c r="E44" s="96">
        <f>'Eingabe Fragebogen'!F47</f>
        <v>0</v>
      </c>
      <c r="F44" s="96">
        <f>'Eingabe Fragebogen'!G47</f>
        <v>0</v>
      </c>
      <c r="G44" s="96">
        <f>'Eingabe Fragebogen'!H47</f>
        <v>0</v>
      </c>
      <c r="H44" s="96">
        <f>'Eingabe Fragebogen'!I47</f>
        <v>0</v>
      </c>
      <c r="I44" s="96">
        <f>'Eingabe Fragebogen'!J47</f>
        <v>0</v>
      </c>
      <c r="J44" s="96">
        <f>'Eingabe Fragebogen'!K47</f>
        <v>0</v>
      </c>
      <c r="K44" s="96">
        <f>'Eingabe Fragebogen'!L47</f>
        <v>0</v>
      </c>
      <c r="L44" s="96">
        <f>'Eingabe Fragebogen'!M47</f>
        <v>0</v>
      </c>
      <c r="M44" s="96">
        <f>'Eingabe Fragebogen'!N47</f>
        <v>0</v>
      </c>
      <c r="N44" s="96">
        <f>'Eingabe Fragebogen'!O47</f>
        <v>0</v>
      </c>
      <c r="O44" s="96">
        <f>'Eingabe Fragebogen'!P47</f>
        <v>0</v>
      </c>
      <c r="P44" s="96">
        <f>'Eingabe Fragebogen'!Q47</f>
        <v>0</v>
      </c>
      <c r="Q44" s="96">
        <f>'Eingabe Fragebogen'!R47</f>
        <v>0</v>
      </c>
      <c r="R44" s="96">
        <f>'Eingabe Fragebogen'!S47</f>
        <v>0</v>
      </c>
      <c r="S44" s="96">
        <f>'Eingabe Fragebogen'!T47</f>
        <v>0</v>
      </c>
      <c r="T44" s="96">
        <f>'Eingabe Fragebogen'!U47</f>
        <v>0</v>
      </c>
      <c r="U44" s="96">
        <f>'Eingabe Fragebogen'!V47</f>
        <v>0</v>
      </c>
      <c r="V44" s="96">
        <f>'Eingabe Fragebogen'!W47</f>
        <v>0</v>
      </c>
      <c r="W44" s="96">
        <f>'Eingabe Fragebogen'!X47</f>
        <v>0</v>
      </c>
      <c r="X44" s="96">
        <f>'Eingabe Fragebogen'!Y47</f>
        <v>0</v>
      </c>
      <c r="Y44" s="96">
        <f>'Eingabe Fragebogen'!Z47</f>
        <v>0</v>
      </c>
      <c r="Z44" s="96">
        <f>'Eingabe Fragebogen'!AA47</f>
        <v>0</v>
      </c>
      <c r="AA44" s="96">
        <f>'Eingabe Fragebogen'!AB47</f>
        <v>0</v>
      </c>
      <c r="AB44" s="96">
        <f>'Eingabe Fragebogen'!AC47</f>
        <v>0</v>
      </c>
      <c r="AC44" s="96">
        <f>'Eingabe Fragebogen'!AD47</f>
        <v>0</v>
      </c>
      <c r="AD44" s="96">
        <f>'Eingabe Fragebogen'!AE47</f>
        <v>0</v>
      </c>
      <c r="AE44" s="96">
        <f>'Eingabe Fragebogen'!AF47</f>
        <v>0</v>
      </c>
      <c r="AF44" s="96">
        <f>'Eingabe Fragebogen'!AG47</f>
        <v>0</v>
      </c>
      <c r="AG44" s="96">
        <f>'Eingabe Fragebogen'!AH47</f>
        <v>0</v>
      </c>
      <c r="AH44" s="96">
        <f>'Eingabe Fragebogen'!AI47</f>
        <v>0</v>
      </c>
      <c r="AI44" s="96">
        <f>'Eingabe Fragebogen'!AJ47</f>
        <v>0</v>
      </c>
      <c r="AJ44" s="96">
        <f>'Eingabe Fragebogen'!AK47</f>
        <v>0</v>
      </c>
      <c r="AK44" s="96">
        <f>'Eingabe Fragebogen'!AL47</f>
        <v>0</v>
      </c>
      <c r="AL44" s="96">
        <f>'Eingabe Fragebogen'!AM47</f>
        <v>0</v>
      </c>
      <c r="AM44" s="96">
        <f>'Eingabe Fragebogen'!AN47</f>
        <v>0</v>
      </c>
      <c r="AN44" s="96">
        <f>'Eingabe Fragebogen'!AO47</f>
        <v>0</v>
      </c>
      <c r="AO44" s="96">
        <f>'Eingabe Fragebogen'!AP47</f>
        <v>0</v>
      </c>
      <c r="AP44" s="96">
        <f>'Eingabe Fragebogen'!AQ47</f>
        <v>0</v>
      </c>
      <c r="AQ44" s="96">
        <f>'Eingabe Fragebogen'!AR47</f>
        <v>0</v>
      </c>
      <c r="AR44" s="96">
        <f>'Eingabe Fragebogen'!AS47</f>
        <v>0</v>
      </c>
      <c r="AS44" s="96">
        <f>'Eingabe Fragebogen'!AT47</f>
        <v>0</v>
      </c>
      <c r="AT44" s="96">
        <f>'Eingabe Fragebogen'!AU47</f>
        <v>0</v>
      </c>
      <c r="AU44" s="96">
        <f>'Eingabe Fragebogen'!AV47</f>
        <v>0</v>
      </c>
      <c r="AV44" s="96">
        <f>'Eingabe Fragebogen'!AW47</f>
        <v>0</v>
      </c>
      <c r="AW44" s="96">
        <f>'Eingabe Fragebogen'!AX47</f>
        <v>0</v>
      </c>
      <c r="AX44" s="96">
        <f>'Eingabe Fragebogen'!AY47</f>
        <v>0</v>
      </c>
      <c r="AY44" s="96">
        <f>'Eingabe Fragebogen'!AZ47</f>
        <v>0</v>
      </c>
      <c r="AZ44" s="96">
        <f>'Eingabe Fragebogen'!BA47</f>
        <v>0</v>
      </c>
      <c r="BA44" s="96">
        <f>'Eingabe Fragebogen'!BB47</f>
        <v>0</v>
      </c>
      <c r="BB44" s="96">
        <f>'Eingabe Fragebogen'!BC47</f>
        <v>0</v>
      </c>
      <c r="BC44" s="96">
        <f>'Eingabe Fragebogen'!BD47</f>
        <v>0</v>
      </c>
      <c r="BD44" s="96">
        <f>'Eingabe Fragebogen'!BE47</f>
        <v>0</v>
      </c>
      <c r="BE44" s="96">
        <f>'Eingabe Fragebogen'!BF47</f>
        <v>0</v>
      </c>
      <c r="BF44" s="96">
        <f>'Eingabe Fragebogen'!BG47</f>
        <v>0</v>
      </c>
      <c r="BG44" s="96">
        <f>'Eingabe Fragebogen'!BH47</f>
        <v>0</v>
      </c>
      <c r="BH44" s="96">
        <f>'Eingabe Fragebogen'!BI47</f>
        <v>0</v>
      </c>
      <c r="BI44" s="96">
        <f>'Eingabe Fragebogen'!BJ47</f>
        <v>0</v>
      </c>
      <c r="BJ44" s="96">
        <f>'Eingabe Fragebogen'!BK47</f>
        <v>0</v>
      </c>
      <c r="BK44" s="96">
        <f>'Eingabe Fragebogen'!BL47</f>
        <v>0</v>
      </c>
      <c r="BL44" s="96">
        <f>'Eingabe Fragebogen'!BM47</f>
        <v>0</v>
      </c>
      <c r="BM44" s="96">
        <f>'Eingabe Fragebogen'!BN47</f>
        <v>0</v>
      </c>
      <c r="BN44" s="96">
        <f>'Eingabe Fragebogen'!BO47</f>
        <v>0</v>
      </c>
      <c r="BO44" s="96">
        <f>'Eingabe Fragebogen'!BP47</f>
        <v>0</v>
      </c>
      <c r="BP44" s="96">
        <f>'Eingabe Fragebogen'!BQ47</f>
        <v>0</v>
      </c>
      <c r="BQ44" s="96">
        <f>'Eingabe Fragebogen'!BR47</f>
        <v>0</v>
      </c>
      <c r="BR44" s="96">
        <f>'Eingabe Fragebogen'!BS47</f>
        <v>0</v>
      </c>
      <c r="BS44" s="96">
        <f>'Eingabe Fragebogen'!BT47</f>
        <v>0</v>
      </c>
      <c r="BT44" s="96">
        <f>'Eingabe Fragebogen'!BU47</f>
        <v>0</v>
      </c>
      <c r="BU44" s="96">
        <f>'Eingabe Fragebogen'!BV47</f>
        <v>0</v>
      </c>
      <c r="BV44" s="96">
        <f>'Eingabe Fragebogen'!BW47</f>
        <v>0</v>
      </c>
      <c r="BW44" s="96">
        <f>'Eingabe Fragebogen'!BX47</f>
        <v>0</v>
      </c>
      <c r="BX44" s="96">
        <f>'Eingabe Fragebogen'!BY47</f>
        <v>0</v>
      </c>
      <c r="BY44" s="96">
        <f>'Eingabe Fragebogen'!BZ47</f>
        <v>0</v>
      </c>
      <c r="BZ44" s="96">
        <f>'Eingabe Fragebogen'!CA47</f>
        <v>0</v>
      </c>
      <c r="CA44" s="96">
        <f>'Eingabe Fragebogen'!CB47</f>
        <v>0</v>
      </c>
      <c r="CB44" s="96">
        <f>'Eingabe Fragebogen'!CC47</f>
        <v>0</v>
      </c>
      <c r="CC44" s="96">
        <f>'Eingabe Fragebogen'!CD47</f>
        <v>0</v>
      </c>
      <c r="CD44" s="96">
        <f>'Eingabe Fragebogen'!CE47</f>
        <v>0</v>
      </c>
      <c r="CE44" s="96">
        <f>'Eingabe Fragebogen'!CF47</f>
        <v>0</v>
      </c>
      <c r="CF44" s="96">
        <f>'Eingabe Fragebogen'!CG47</f>
        <v>0</v>
      </c>
      <c r="CG44" s="96">
        <f>'Eingabe Fragebogen'!CH47</f>
        <v>0</v>
      </c>
      <c r="CH44" s="96">
        <f>'Eingabe Fragebogen'!CI47</f>
        <v>0</v>
      </c>
      <c r="CI44" s="96">
        <f>'Eingabe Fragebogen'!CJ47</f>
        <v>0</v>
      </c>
      <c r="CJ44" s="96">
        <f>'Eingabe Fragebogen'!CK47</f>
        <v>0</v>
      </c>
      <c r="CK44" s="96">
        <f>'Eingabe Fragebogen'!CL47</f>
        <v>0</v>
      </c>
      <c r="CL44" s="96">
        <f>'Eingabe Fragebogen'!CM47</f>
        <v>0</v>
      </c>
      <c r="CM44" s="96">
        <f>'Eingabe Fragebogen'!CN47</f>
        <v>0</v>
      </c>
      <c r="CN44" s="96">
        <f>'Eingabe Fragebogen'!CO47</f>
        <v>0</v>
      </c>
      <c r="CO44" s="96">
        <f>'Eingabe Fragebogen'!CP47</f>
        <v>0</v>
      </c>
      <c r="CP44" s="96">
        <f>'Eingabe Fragebogen'!CQ47</f>
        <v>0</v>
      </c>
      <c r="CQ44" s="96">
        <f>'Eingabe Fragebogen'!CR47</f>
        <v>0</v>
      </c>
      <c r="CR44" s="96">
        <f>'Eingabe Fragebogen'!CS47</f>
        <v>0</v>
      </c>
      <c r="CS44" s="96">
        <f>'Eingabe Fragebogen'!CT47</f>
        <v>0</v>
      </c>
      <c r="CT44" s="96">
        <f>'Eingabe Fragebogen'!CU47</f>
        <v>0</v>
      </c>
      <c r="CU44" s="96">
        <f>'Eingabe Fragebogen'!CV47</f>
        <v>0</v>
      </c>
      <c r="CV44" s="96">
        <f>'Eingabe Fragebogen'!CW47</f>
        <v>0</v>
      </c>
      <c r="CW44" s="96">
        <f>'Eingabe Fragebogen'!CX47</f>
        <v>0</v>
      </c>
      <c r="CX44" s="96">
        <f>'Eingabe Fragebogen'!CY47</f>
        <v>0</v>
      </c>
      <c r="CY44" s="96">
        <f>'Eingabe Fragebogen'!CZ47</f>
        <v>0</v>
      </c>
      <c r="CZ44" s="96">
        <f>'Eingabe Fragebogen'!DA47</f>
        <v>0</v>
      </c>
      <c r="DA44" s="96">
        <f>'Eingabe Fragebogen'!DB47</f>
        <v>0</v>
      </c>
      <c r="DB44" s="96">
        <f>'Eingabe Fragebogen'!DC47</f>
        <v>0</v>
      </c>
      <c r="DC44" s="96">
        <f>'Eingabe Fragebogen'!DD47</f>
        <v>0</v>
      </c>
      <c r="DD44" s="96">
        <f>'Eingabe Fragebogen'!DE47</f>
        <v>0</v>
      </c>
      <c r="DE44" s="96">
        <f>'Eingabe Fragebogen'!DF47</f>
        <v>0</v>
      </c>
      <c r="DF44" s="96">
        <f>'Eingabe Fragebogen'!DG47</f>
        <v>0</v>
      </c>
      <c r="DG44" s="96">
        <f>'Eingabe Fragebogen'!DH47</f>
        <v>0</v>
      </c>
      <c r="DH44" s="96">
        <f>'Eingabe Fragebogen'!DI47</f>
        <v>0</v>
      </c>
      <c r="DI44" s="96">
        <f>'Eingabe Fragebogen'!DJ47</f>
        <v>0</v>
      </c>
      <c r="DJ44" s="96">
        <f>'Eingabe Fragebogen'!DK47</f>
        <v>0</v>
      </c>
      <c r="DK44" s="96">
        <f>'Eingabe Fragebogen'!DL47</f>
        <v>0</v>
      </c>
      <c r="DL44" s="96">
        <f>'Eingabe Fragebogen'!DM47</f>
        <v>0</v>
      </c>
      <c r="DM44" s="96">
        <f>'Eingabe Fragebogen'!DN47</f>
        <v>0</v>
      </c>
      <c r="DN44" s="96">
        <f>'Eingabe Fragebogen'!DO47</f>
        <v>0</v>
      </c>
      <c r="DO44" s="96">
        <f>'Eingabe Fragebogen'!DP47</f>
        <v>0</v>
      </c>
      <c r="DP44" s="96">
        <f>'Eingabe Fragebogen'!DQ47</f>
        <v>0</v>
      </c>
      <c r="DQ44" s="96">
        <f>'Eingabe Fragebogen'!DR47</f>
        <v>0</v>
      </c>
      <c r="DR44" s="96">
        <f>'Eingabe Fragebogen'!DS47</f>
        <v>0</v>
      </c>
      <c r="DS44" s="96">
        <f>'Eingabe Fragebogen'!DT47</f>
        <v>0</v>
      </c>
      <c r="DT44" s="96">
        <f>'Eingabe Fragebogen'!DU47</f>
        <v>0</v>
      </c>
      <c r="DU44" s="96">
        <f>'Eingabe Fragebogen'!DV47</f>
        <v>0</v>
      </c>
      <c r="DV44" s="96">
        <f>'Eingabe Fragebogen'!DW47</f>
        <v>0</v>
      </c>
      <c r="DW44" s="96">
        <f>'Eingabe Fragebogen'!DX47</f>
        <v>0</v>
      </c>
      <c r="DX44" s="96">
        <f>'Eingabe Fragebogen'!DY47</f>
        <v>0</v>
      </c>
      <c r="DY44" s="96">
        <f>'Eingabe Fragebogen'!DZ47</f>
        <v>0</v>
      </c>
      <c r="DZ44" s="96">
        <f>'Eingabe Fragebogen'!EA47</f>
        <v>0</v>
      </c>
      <c r="EA44" s="96">
        <f>'Eingabe Fragebogen'!EB47</f>
        <v>0</v>
      </c>
      <c r="EB44" s="96">
        <f>'Eingabe Fragebogen'!EC47</f>
        <v>0</v>
      </c>
      <c r="EC44" s="96">
        <f>'Eingabe Fragebogen'!ED47</f>
        <v>0</v>
      </c>
      <c r="ED44" s="96">
        <f>'Eingabe Fragebogen'!EE47</f>
        <v>0</v>
      </c>
      <c r="EE44" s="96">
        <f>'Eingabe Fragebogen'!EF47</f>
        <v>0</v>
      </c>
      <c r="EF44" s="96">
        <f>'Eingabe Fragebogen'!EG47</f>
        <v>0</v>
      </c>
      <c r="EG44" s="96">
        <f>'Eingabe Fragebogen'!EH47</f>
        <v>0</v>
      </c>
      <c r="EH44" s="96">
        <f>'Eingabe Fragebogen'!EI47</f>
        <v>0</v>
      </c>
      <c r="EI44" s="96">
        <f>'Eingabe Fragebogen'!EJ47</f>
        <v>0</v>
      </c>
      <c r="EJ44" s="96">
        <f>'Eingabe Fragebogen'!EK47</f>
        <v>0</v>
      </c>
      <c r="EK44" s="96">
        <f>'Eingabe Fragebogen'!EL47</f>
        <v>0</v>
      </c>
      <c r="EL44" s="96">
        <f>'Eingabe Fragebogen'!EM47</f>
        <v>0</v>
      </c>
      <c r="EM44" s="96">
        <f>'Eingabe Fragebogen'!EN47</f>
        <v>0</v>
      </c>
      <c r="EN44" s="96">
        <f>'Eingabe Fragebogen'!EO47</f>
        <v>0</v>
      </c>
      <c r="EO44" s="96">
        <f>'Eingabe Fragebogen'!EP47</f>
        <v>0</v>
      </c>
      <c r="EP44" s="96">
        <f>'Eingabe Fragebogen'!EQ47</f>
        <v>0</v>
      </c>
      <c r="EQ44" s="96">
        <f>'Eingabe Fragebogen'!ER47</f>
        <v>0</v>
      </c>
      <c r="ER44" s="96">
        <f>'Eingabe Fragebogen'!ES47</f>
        <v>0</v>
      </c>
      <c r="ES44" s="96">
        <f>'Eingabe Fragebogen'!ET47</f>
        <v>0</v>
      </c>
      <c r="ET44" s="96">
        <f>'Eingabe Fragebogen'!EU47</f>
        <v>0</v>
      </c>
      <c r="EU44" s="96">
        <f>'Eingabe Fragebogen'!EV47</f>
        <v>0</v>
      </c>
      <c r="EV44" s="96">
        <f>'Eingabe Fragebogen'!EW47</f>
        <v>0</v>
      </c>
      <c r="EW44" s="98"/>
    </row>
    <row r="45" spans="1:153">
      <c r="A45" s="216"/>
      <c r="B45" s="22">
        <v>41</v>
      </c>
      <c r="C45" s="96">
        <f>'Eingabe Fragebogen'!D48</f>
        <v>0</v>
      </c>
      <c r="D45" s="96">
        <f>'Eingabe Fragebogen'!E48</f>
        <v>0</v>
      </c>
      <c r="E45" s="96">
        <f>'Eingabe Fragebogen'!F48</f>
        <v>0</v>
      </c>
      <c r="F45" s="96">
        <f>'Eingabe Fragebogen'!G48</f>
        <v>0</v>
      </c>
      <c r="G45" s="96">
        <f>'Eingabe Fragebogen'!H48</f>
        <v>0</v>
      </c>
      <c r="H45" s="96">
        <f>'Eingabe Fragebogen'!I48</f>
        <v>0</v>
      </c>
      <c r="I45" s="96">
        <f>'Eingabe Fragebogen'!J48</f>
        <v>0</v>
      </c>
      <c r="J45" s="96">
        <f>'Eingabe Fragebogen'!K48</f>
        <v>0</v>
      </c>
      <c r="K45" s="96">
        <f>'Eingabe Fragebogen'!L48</f>
        <v>0</v>
      </c>
      <c r="L45" s="96">
        <f>'Eingabe Fragebogen'!M48</f>
        <v>0</v>
      </c>
      <c r="M45" s="96">
        <f>'Eingabe Fragebogen'!N48</f>
        <v>0</v>
      </c>
      <c r="N45" s="96">
        <f>'Eingabe Fragebogen'!O48</f>
        <v>0</v>
      </c>
      <c r="O45" s="96">
        <f>'Eingabe Fragebogen'!P48</f>
        <v>0</v>
      </c>
      <c r="P45" s="96">
        <f>'Eingabe Fragebogen'!Q48</f>
        <v>0</v>
      </c>
      <c r="Q45" s="96">
        <f>'Eingabe Fragebogen'!R48</f>
        <v>0</v>
      </c>
      <c r="R45" s="96">
        <f>'Eingabe Fragebogen'!S48</f>
        <v>0</v>
      </c>
      <c r="S45" s="96">
        <f>'Eingabe Fragebogen'!T48</f>
        <v>0</v>
      </c>
      <c r="T45" s="96">
        <f>'Eingabe Fragebogen'!U48</f>
        <v>0</v>
      </c>
      <c r="U45" s="96">
        <f>'Eingabe Fragebogen'!V48</f>
        <v>0</v>
      </c>
      <c r="V45" s="96">
        <f>'Eingabe Fragebogen'!W48</f>
        <v>0</v>
      </c>
      <c r="W45" s="96">
        <f>'Eingabe Fragebogen'!X48</f>
        <v>0</v>
      </c>
      <c r="X45" s="96">
        <f>'Eingabe Fragebogen'!Y48</f>
        <v>0</v>
      </c>
      <c r="Y45" s="96">
        <f>'Eingabe Fragebogen'!Z48</f>
        <v>0</v>
      </c>
      <c r="Z45" s="96">
        <f>'Eingabe Fragebogen'!AA48</f>
        <v>0</v>
      </c>
      <c r="AA45" s="96">
        <f>'Eingabe Fragebogen'!AB48</f>
        <v>0</v>
      </c>
      <c r="AB45" s="96">
        <f>'Eingabe Fragebogen'!AC48</f>
        <v>0</v>
      </c>
      <c r="AC45" s="96">
        <f>'Eingabe Fragebogen'!AD48</f>
        <v>0</v>
      </c>
      <c r="AD45" s="96">
        <f>'Eingabe Fragebogen'!AE48</f>
        <v>0</v>
      </c>
      <c r="AE45" s="96">
        <f>'Eingabe Fragebogen'!AF48</f>
        <v>0</v>
      </c>
      <c r="AF45" s="96">
        <f>'Eingabe Fragebogen'!AG48</f>
        <v>0</v>
      </c>
      <c r="AG45" s="96">
        <f>'Eingabe Fragebogen'!AH48</f>
        <v>0</v>
      </c>
      <c r="AH45" s="96">
        <f>'Eingabe Fragebogen'!AI48</f>
        <v>0</v>
      </c>
      <c r="AI45" s="96">
        <f>'Eingabe Fragebogen'!AJ48</f>
        <v>0</v>
      </c>
      <c r="AJ45" s="96">
        <f>'Eingabe Fragebogen'!AK48</f>
        <v>0</v>
      </c>
      <c r="AK45" s="96">
        <f>'Eingabe Fragebogen'!AL48</f>
        <v>0</v>
      </c>
      <c r="AL45" s="96">
        <f>'Eingabe Fragebogen'!AM48</f>
        <v>0</v>
      </c>
      <c r="AM45" s="96">
        <f>'Eingabe Fragebogen'!AN48</f>
        <v>0</v>
      </c>
      <c r="AN45" s="96">
        <f>'Eingabe Fragebogen'!AO48</f>
        <v>0</v>
      </c>
      <c r="AO45" s="96">
        <f>'Eingabe Fragebogen'!AP48</f>
        <v>0</v>
      </c>
      <c r="AP45" s="96">
        <f>'Eingabe Fragebogen'!AQ48</f>
        <v>0</v>
      </c>
      <c r="AQ45" s="96">
        <f>'Eingabe Fragebogen'!AR48</f>
        <v>0</v>
      </c>
      <c r="AR45" s="96">
        <f>'Eingabe Fragebogen'!AS48</f>
        <v>0</v>
      </c>
      <c r="AS45" s="96">
        <f>'Eingabe Fragebogen'!AT48</f>
        <v>0</v>
      </c>
      <c r="AT45" s="96">
        <f>'Eingabe Fragebogen'!AU48</f>
        <v>0</v>
      </c>
      <c r="AU45" s="96">
        <f>'Eingabe Fragebogen'!AV48</f>
        <v>0</v>
      </c>
      <c r="AV45" s="96">
        <f>'Eingabe Fragebogen'!AW48</f>
        <v>0</v>
      </c>
      <c r="AW45" s="96">
        <f>'Eingabe Fragebogen'!AX48</f>
        <v>0</v>
      </c>
      <c r="AX45" s="96">
        <f>'Eingabe Fragebogen'!AY48</f>
        <v>0</v>
      </c>
      <c r="AY45" s="96">
        <f>'Eingabe Fragebogen'!AZ48</f>
        <v>0</v>
      </c>
      <c r="AZ45" s="96">
        <f>'Eingabe Fragebogen'!BA48</f>
        <v>0</v>
      </c>
      <c r="BA45" s="96">
        <f>'Eingabe Fragebogen'!BB48</f>
        <v>0</v>
      </c>
      <c r="BB45" s="96">
        <f>'Eingabe Fragebogen'!BC48</f>
        <v>0</v>
      </c>
      <c r="BC45" s="96">
        <f>'Eingabe Fragebogen'!BD48</f>
        <v>0</v>
      </c>
      <c r="BD45" s="96">
        <f>'Eingabe Fragebogen'!BE48</f>
        <v>0</v>
      </c>
      <c r="BE45" s="96">
        <f>'Eingabe Fragebogen'!BF48</f>
        <v>0</v>
      </c>
      <c r="BF45" s="96">
        <f>'Eingabe Fragebogen'!BG48</f>
        <v>0</v>
      </c>
      <c r="BG45" s="96">
        <f>'Eingabe Fragebogen'!BH48</f>
        <v>0</v>
      </c>
      <c r="BH45" s="96">
        <f>'Eingabe Fragebogen'!BI48</f>
        <v>0</v>
      </c>
      <c r="BI45" s="96">
        <f>'Eingabe Fragebogen'!BJ48</f>
        <v>0</v>
      </c>
      <c r="BJ45" s="96">
        <f>'Eingabe Fragebogen'!BK48</f>
        <v>0</v>
      </c>
      <c r="BK45" s="96">
        <f>'Eingabe Fragebogen'!BL48</f>
        <v>0</v>
      </c>
      <c r="BL45" s="96">
        <f>'Eingabe Fragebogen'!BM48</f>
        <v>0</v>
      </c>
      <c r="BM45" s="96">
        <f>'Eingabe Fragebogen'!BN48</f>
        <v>0</v>
      </c>
      <c r="BN45" s="96">
        <f>'Eingabe Fragebogen'!BO48</f>
        <v>0</v>
      </c>
      <c r="BO45" s="96">
        <f>'Eingabe Fragebogen'!BP48</f>
        <v>0</v>
      </c>
      <c r="BP45" s="96">
        <f>'Eingabe Fragebogen'!BQ48</f>
        <v>0</v>
      </c>
      <c r="BQ45" s="96">
        <f>'Eingabe Fragebogen'!BR48</f>
        <v>0</v>
      </c>
      <c r="BR45" s="96">
        <f>'Eingabe Fragebogen'!BS48</f>
        <v>0</v>
      </c>
      <c r="BS45" s="96">
        <f>'Eingabe Fragebogen'!BT48</f>
        <v>0</v>
      </c>
      <c r="BT45" s="96">
        <f>'Eingabe Fragebogen'!BU48</f>
        <v>0</v>
      </c>
      <c r="BU45" s="96">
        <f>'Eingabe Fragebogen'!BV48</f>
        <v>0</v>
      </c>
      <c r="BV45" s="96">
        <f>'Eingabe Fragebogen'!BW48</f>
        <v>0</v>
      </c>
      <c r="BW45" s="96">
        <f>'Eingabe Fragebogen'!BX48</f>
        <v>0</v>
      </c>
      <c r="BX45" s="96">
        <f>'Eingabe Fragebogen'!BY48</f>
        <v>0</v>
      </c>
      <c r="BY45" s="96">
        <f>'Eingabe Fragebogen'!BZ48</f>
        <v>0</v>
      </c>
      <c r="BZ45" s="96">
        <f>'Eingabe Fragebogen'!CA48</f>
        <v>0</v>
      </c>
      <c r="CA45" s="96">
        <f>'Eingabe Fragebogen'!CB48</f>
        <v>0</v>
      </c>
      <c r="CB45" s="96">
        <f>'Eingabe Fragebogen'!CC48</f>
        <v>0</v>
      </c>
      <c r="CC45" s="96">
        <f>'Eingabe Fragebogen'!CD48</f>
        <v>0</v>
      </c>
      <c r="CD45" s="96">
        <f>'Eingabe Fragebogen'!CE48</f>
        <v>0</v>
      </c>
      <c r="CE45" s="96">
        <f>'Eingabe Fragebogen'!CF48</f>
        <v>0</v>
      </c>
      <c r="CF45" s="96">
        <f>'Eingabe Fragebogen'!CG48</f>
        <v>0</v>
      </c>
      <c r="CG45" s="96">
        <f>'Eingabe Fragebogen'!CH48</f>
        <v>0</v>
      </c>
      <c r="CH45" s="96">
        <f>'Eingabe Fragebogen'!CI48</f>
        <v>0</v>
      </c>
      <c r="CI45" s="96">
        <f>'Eingabe Fragebogen'!CJ48</f>
        <v>0</v>
      </c>
      <c r="CJ45" s="96">
        <f>'Eingabe Fragebogen'!CK48</f>
        <v>0</v>
      </c>
      <c r="CK45" s="96">
        <f>'Eingabe Fragebogen'!CL48</f>
        <v>0</v>
      </c>
      <c r="CL45" s="96">
        <f>'Eingabe Fragebogen'!CM48</f>
        <v>0</v>
      </c>
      <c r="CM45" s="96">
        <f>'Eingabe Fragebogen'!CN48</f>
        <v>0</v>
      </c>
      <c r="CN45" s="96">
        <f>'Eingabe Fragebogen'!CO48</f>
        <v>0</v>
      </c>
      <c r="CO45" s="96">
        <f>'Eingabe Fragebogen'!CP48</f>
        <v>0</v>
      </c>
      <c r="CP45" s="96">
        <f>'Eingabe Fragebogen'!CQ48</f>
        <v>0</v>
      </c>
      <c r="CQ45" s="96">
        <f>'Eingabe Fragebogen'!CR48</f>
        <v>0</v>
      </c>
      <c r="CR45" s="96">
        <f>'Eingabe Fragebogen'!CS48</f>
        <v>0</v>
      </c>
      <c r="CS45" s="96">
        <f>'Eingabe Fragebogen'!CT48</f>
        <v>0</v>
      </c>
      <c r="CT45" s="96">
        <f>'Eingabe Fragebogen'!CU48</f>
        <v>0</v>
      </c>
      <c r="CU45" s="96">
        <f>'Eingabe Fragebogen'!CV48</f>
        <v>0</v>
      </c>
      <c r="CV45" s="96">
        <f>'Eingabe Fragebogen'!CW48</f>
        <v>0</v>
      </c>
      <c r="CW45" s="96">
        <f>'Eingabe Fragebogen'!CX48</f>
        <v>0</v>
      </c>
      <c r="CX45" s="96">
        <f>'Eingabe Fragebogen'!CY48</f>
        <v>0</v>
      </c>
      <c r="CY45" s="96">
        <f>'Eingabe Fragebogen'!CZ48</f>
        <v>0</v>
      </c>
      <c r="CZ45" s="96">
        <f>'Eingabe Fragebogen'!DA48</f>
        <v>0</v>
      </c>
      <c r="DA45" s="96">
        <f>'Eingabe Fragebogen'!DB48</f>
        <v>0</v>
      </c>
      <c r="DB45" s="96">
        <f>'Eingabe Fragebogen'!DC48</f>
        <v>0</v>
      </c>
      <c r="DC45" s="96">
        <f>'Eingabe Fragebogen'!DD48</f>
        <v>0</v>
      </c>
      <c r="DD45" s="96">
        <f>'Eingabe Fragebogen'!DE48</f>
        <v>0</v>
      </c>
      <c r="DE45" s="96">
        <f>'Eingabe Fragebogen'!DF48</f>
        <v>0</v>
      </c>
      <c r="DF45" s="96">
        <f>'Eingabe Fragebogen'!DG48</f>
        <v>0</v>
      </c>
      <c r="DG45" s="96">
        <f>'Eingabe Fragebogen'!DH48</f>
        <v>0</v>
      </c>
      <c r="DH45" s="96">
        <f>'Eingabe Fragebogen'!DI48</f>
        <v>0</v>
      </c>
      <c r="DI45" s="96">
        <f>'Eingabe Fragebogen'!DJ48</f>
        <v>0</v>
      </c>
      <c r="DJ45" s="96">
        <f>'Eingabe Fragebogen'!DK48</f>
        <v>0</v>
      </c>
      <c r="DK45" s="96">
        <f>'Eingabe Fragebogen'!DL48</f>
        <v>0</v>
      </c>
      <c r="DL45" s="96">
        <f>'Eingabe Fragebogen'!DM48</f>
        <v>0</v>
      </c>
      <c r="DM45" s="96">
        <f>'Eingabe Fragebogen'!DN48</f>
        <v>0</v>
      </c>
      <c r="DN45" s="96">
        <f>'Eingabe Fragebogen'!DO48</f>
        <v>0</v>
      </c>
      <c r="DO45" s="96">
        <f>'Eingabe Fragebogen'!DP48</f>
        <v>0</v>
      </c>
      <c r="DP45" s="96">
        <f>'Eingabe Fragebogen'!DQ48</f>
        <v>0</v>
      </c>
      <c r="DQ45" s="96">
        <f>'Eingabe Fragebogen'!DR48</f>
        <v>0</v>
      </c>
      <c r="DR45" s="96">
        <f>'Eingabe Fragebogen'!DS48</f>
        <v>0</v>
      </c>
      <c r="DS45" s="96">
        <f>'Eingabe Fragebogen'!DT48</f>
        <v>0</v>
      </c>
      <c r="DT45" s="96">
        <f>'Eingabe Fragebogen'!DU48</f>
        <v>0</v>
      </c>
      <c r="DU45" s="96">
        <f>'Eingabe Fragebogen'!DV48</f>
        <v>0</v>
      </c>
      <c r="DV45" s="96">
        <f>'Eingabe Fragebogen'!DW48</f>
        <v>0</v>
      </c>
      <c r="DW45" s="96">
        <f>'Eingabe Fragebogen'!DX48</f>
        <v>0</v>
      </c>
      <c r="DX45" s="96">
        <f>'Eingabe Fragebogen'!DY48</f>
        <v>0</v>
      </c>
      <c r="DY45" s="96">
        <f>'Eingabe Fragebogen'!DZ48</f>
        <v>0</v>
      </c>
      <c r="DZ45" s="96">
        <f>'Eingabe Fragebogen'!EA48</f>
        <v>0</v>
      </c>
      <c r="EA45" s="96">
        <f>'Eingabe Fragebogen'!EB48</f>
        <v>0</v>
      </c>
      <c r="EB45" s="96">
        <f>'Eingabe Fragebogen'!EC48</f>
        <v>0</v>
      </c>
      <c r="EC45" s="96">
        <f>'Eingabe Fragebogen'!ED48</f>
        <v>0</v>
      </c>
      <c r="ED45" s="96">
        <f>'Eingabe Fragebogen'!EE48</f>
        <v>0</v>
      </c>
      <c r="EE45" s="96">
        <f>'Eingabe Fragebogen'!EF48</f>
        <v>0</v>
      </c>
      <c r="EF45" s="96">
        <f>'Eingabe Fragebogen'!EG48</f>
        <v>0</v>
      </c>
      <c r="EG45" s="96">
        <f>'Eingabe Fragebogen'!EH48</f>
        <v>0</v>
      </c>
      <c r="EH45" s="96">
        <f>'Eingabe Fragebogen'!EI48</f>
        <v>0</v>
      </c>
      <c r="EI45" s="96">
        <f>'Eingabe Fragebogen'!EJ48</f>
        <v>0</v>
      </c>
      <c r="EJ45" s="96">
        <f>'Eingabe Fragebogen'!EK48</f>
        <v>0</v>
      </c>
      <c r="EK45" s="96">
        <f>'Eingabe Fragebogen'!EL48</f>
        <v>0</v>
      </c>
      <c r="EL45" s="96">
        <f>'Eingabe Fragebogen'!EM48</f>
        <v>0</v>
      </c>
      <c r="EM45" s="96">
        <f>'Eingabe Fragebogen'!EN48</f>
        <v>0</v>
      </c>
      <c r="EN45" s="96">
        <f>'Eingabe Fragebogen'!EO48</f>
        <v>0</v>
      </c>
      <c r="EO45" s="96">
        <f>'Eingabe Fragebogen'!EP48</f>
        <v>0</v>
      </c>
      <c r="EP45" s="96">
        <f>'Eingabe Fragebogen'!EQ48</f>
        <v>0</v>
      </c>
      <c r="EQ45" s="96">
        <f>'Eingabe Fragebogen'!ER48</f>
        <v>0</v>
      </c>
      <c r="ER45" s="96">
        <f>'Eingabe Fragebogen'!ES48</f>
        <v>0</v>
      </c>
      <c r="ES45" s="96">
        <f>'Eingabe Fragebogen'!ET48</f>
        <v>0</v>
      </c>
      <c r="ET45" s="96">
        <f>'Eingabe Fragebogen'!EU48</f>
        <v>0</v>
      </c>
      <c r="EU45" s="96">
        <f>'Eingabe Fragebogen'!EV48</f>
        <v>0</v>
      </c>
      <c r="EV45" s="96">
        <f>'Eingabe Fragebogen'!EW48</f>
        <v>0</v>
      </c>
      <c r="EW45" s="98"/>
    </row>
    <row r="46" spans="1:153">
      <c r="A46" s="217"/>
      <c r="B46" s="78">
        <v>42</v>
      </c>
      <c r="C46" s="96">
        <f>'Eingabe Fragebogen'!D49</f>
        <v>0</v>
      </c>
      <c r="D46" s="96">
        <f>'Eingabe Fragebogen'!E49</f>
        <v>0</v>
      </c>
      <c r="E46" s="96">
        <f>'Eingabe Fragebogen'!F49</f>
        <v>0</v>
      </c>
      <c r="F46" s="96">
        <f>'Eingabe Fragebogen'!G49</f>
        <v>0</v>
      </c>
      <c r="G46" s="96">
        <f>'Eingabe Fragebogen'!H49</f>
        <v>0</v>
      </c>
      <c r="H46" s="96">
        <f>'Eingabe Fragebogen'!I49</f>
        <v>0</v>
      </c>
      <c r="I46" s="96">
        <f>'Eingabe Fragebogen'!J49</f>
        <v>0</v>
      </c>
      <c r="J46" s="96">
        <f>'Eingabe Fragebogen'!K49</f>
        <v>0</v>
      </c>
      <c r="K46" s="96">
        <f>'Eingabe Fragebogen'!L49</f>
        <v>0</v>
      </c>
      <c r="L46" s="96">
        <f>'Eingabe Fragebogen'!M49</f>
        <v>0</v>
      </c>
      <c r="M46" s="96">
        <f>'Eingabe Fragebogen'!N49</f>
        <v>0</v>
      </c>
      <c r="N46" s="96">
        <f>'Eingabe Fragebogen'!O49</f>
        <v>0</v>
      </c>
      <c r="O46" s="96">
        <f>'Eingabe Fragebogen'!P49</f>
        <v>0</v>
      </c>
      <c r="P46" s="96">
        <f>'Eingabe Fragebogen'!Q49</f>
        <v>0</v>
      </c>
      <c r="Q46" s="96">
        <f>'Eingabe Fragebogen'!R49</f>
        <v>0</v>
      </c>
      <c r="R46" s="96">
        <f>'Eingabe Fragebogen'!S49</f>
        <v>0</v>
      </c>
      <c r="S46" s="96">
        <f>'Eingabe Fragebogen'!T49</f>
        <v>0</v>
      </c>
      <c r="T46" s="96">
        <f>'Eingabe Fragebogen'!U49</f>
        <v>0</v>
      </c>
      <c r="U46" s="96">
        <f>'Eingabe Fragebogen'!V49</f>
        <v>0</v>
      </c>
      <c r="V46" s="96">
        <f>'Eingabe Fragebogen'!W49</f>
        <v>0</v>
      </c>
      <c r="W46" s="96">
        <f>'Eingabe Fragebogen'!X49</f>
        <v>0</v>
      </c>
      <c r="X46" s="96">
        <f>'Eingabe Fragebogen'!Y49</f>
        <v>0</v>
      </c>
      <c r="Y46" s="96">
        <f>'Eingabe Fragebogen'!Z49</f>
        <v>0</v>
      </c>
      <c r="Z46" s="96">
        <f>'Eingabe Fragebogen'!AA49</f>
        <v>0</v>
      </c>
      <c r="AA46" s="96">
        <f>'Eingabe Fragebogen'!AB49</f>
        <v>0</v>
      </c>
      <c r="AB46" s="96">
        <f>'Eingabe Fragebogen'!AC49</f>
        <v>0</v>
      </c>
      <c r="AC46" s="96">
        <f>'Eingabe Fragebogen'!AD49</f>
        <v>0</v>
      </c>
      <c r="AD46" s="96">
        <f>'Eingabe Fragebogen'!AE49</f>
        <v>0</v>
      </c>
      <c r="AE46" s="96">
        <f>'Eingabe Fragebogen'!AF49</f>
        <v>0</v>
      </c>
      <c r="AF46" s="96">
        <f>'Eingabe Fragebogen'!AG49</f>
        <v>0</v>
      </c>
      <c r="AG46" s="96">
        <f>'Eingabe Fragebogen'!AH49</f>
        <v>0</v>
      </c>
      <c r="AH46" s="96">
        <f>'Eingabe Fragebogen'!AI49</f>
        <v>0</v>
      </c>
      <c r="AI46" s="96">
        <f>'Eingabe Fragebogen'!AJ49</f>
        <v>0</v>
      </c>
      <c r="AJ46" s="96">
        <f>'Eingabe Fragebogen'!AK49</f>
        <v>0</v>
      </c>
      <c r="AK46" s="96">
        <f>'Eingabe Fragebogen'!AL49</f>
        <v>0</v>
      </c>
      <c r="AL46" s="96">
        <f>'Eingabe Fragebogen'!AM49</f>
        <v>0</v>
      </c>
      <c r="AM46" s="96">
        <f>'Eingabe Fragebogen'!AN49</f>
        <v>0</v>
      </c>
      <c r="AN46" s="96">
        <f>'Eingabe Fragebogen'!AO49</f>
        <v>0</v>
      </c>
      <c r="AO46" s="96">
        <f>'Eingabe Fragebogen'!AP49</f>
        <v>0</v>
      </c>
      <c r="AP46" s="96">
        <f>'Eingabe Fragebogen'!AQ49</f>
        <v>0</v>
      </c>
      <c r="AQ46" s="96">
        <f>'Eingabe Fragebogen'!AR49</f>
        <v>0</v>
      </c>
      <c r="AR46" s="96">
        <f>'Eingabe Fragebogen'!AS49</f>
        <v>0</v>
      </c>
      <c r="AS46" s="96">
        <f>'Eingabe Fragebogen'!AT49</f>
        <v>0</v>
      </c>
      <c r="AT46" s="96">
        <f>'Eingabe Fragebogen'!AU49</f>
        <v>0</v>
      </c>
      <c r="AU46" s="96">
        <f>'Eingabe Fragebogen'!AV49</f>
        <v>0</v>
      </c>
      <c r="AV46" s="96">
        <f>'Eingabe Fragebogen'!AW49</f>
        <v>0</v>
      </c>
      <c r="AW46" s="96">
        <f>'Eingabe Fragebogen'!AX49</f>
        <v>0</v>
      </c>
      <c r="AX46" s="96">
        <f>'Eingabe Fragebogen'!AY49</f>
        <v>0</v>
      </c>
      <c r="AY46" s="96">
        <f>'Eingabe Fragebogen'!AZ49</f>
        <v>0</v>
      </c>
      <c r="AZ46" s="96">
        <f>'Eingabe Fragebogen'!BA49</f>
        <v>0</v>
      </c>
      <c r="BA46" s="96">
        <f>'Eingabe Fragebogen'!BB49</f>
        <v>0</v>
      </c>
      <c r="BB46" s="96">
        <f>'Eingabe Fragebogen'!BC49</f>
        <v>0</v>
      </c>
      <c r="BC46" s="96">
        <f>'Eingabe Fragebogen'!BD49</f>
        <v>0</v>
      </c>
      <c r="BD46" s="96">
        <f>'Eingabe Fragebogen'!BE49</f>
        <v>0</v>
      </c>
      <c r="BE46" s="96">
        <f>'Eingabe Fragebogen'!BF49</f>
        <v>0</v>
      </c>
      <c r="BF46" s="96">
        <f>'Eingabe Fragebogen'!BG49</f>
        <v>0</v>
      </c>
      <c r="BG46" s="96">
        <f>'Eingabe Fragebogen'!BH49</f>
        <v>0</v>
      </c>
      <c r="BH46" s="96">
        <f>'Eingabe Fragebogen'!BI49</f>
        <v>0</v>
      </c>
      <c r="BI46" s="96">
        <f>'Eingabe Fragebogen'!BJ49</f>
        <v>0</v>
      </c>
      <c r="BJ46" s="96">
        <f>'Eingabe Fragebogen'!BK49</f>
        <v>0</v>
      </c>
      <c r="BK46" s="96">
        <f>'Eingabe Fragebogen'!BL49</f>
        <v>0</v>
      </c>
      <c r="BL46" s="96">
        <f>'Eingabe Fragebogen'!BM49</f>
        <v>0</v>
      </c>
      <c r="BM46" s="96">
        <f>'Eingabe Fragebogen'!BN49</f>
        <v>0</v>
      </c>
      <c r="BN46" s="96">
        <f>'Eingabe Fragebogen'!BO49</f>
        <v>0</v>
      </c>
      <c r="BO46" s="96">
        <f>'Eingabe Fragebogen'!BP49</f>
        <v>0</v>
      </c>
      <c r="BP46" s="96">
        <f>'Eingabe Fragebogen'!BQ49</f>
        <v>0</v>
      </c>
      <c r="BQ46" s="96">
        <f>'Eingabe Fragebogen'!BR49</f>
        <v>0</v>
      </c>
      <c r="BR46" s="96">
        <f>'Eingabe Fragebogen'!BS49</f>
        <v>0</v>
      </c>
      <c r="BS46" s="96">
        <f>'Eingabe Fragebogen'!BT49</f>
        <v>0</v>
      </c>
      <c r="BT46" s="96">
        <f>'Eingabe Fragebogen'!BU49</f>
        <v>0</v>
      </c>
      <c r="BU46" s="96">
        <f>'Eingabe Fragebogen'!BV49</f>
        <v>0</v>
      </c>
      <c r="BV46" s="96">
        <f>'Eingabe Fragebogen'!BW49</f>
        <v>0</v>
      </c>
      <c r="BW46" s="96">
        <f>'Eingabe Fragebogen'!BX49</f>
        <v>0</v>
      </c>
      <c r="BX46" s="96">
        <f>'Eingabe Fragebogen'!BY49</f>
        <v>0</v>
      </c>
      <c r="BY46" s="96">
        <f>'Eingabe Fragebogen'!BZ49</f>
        <v>0</v>
      </c>
      <c r="BZ46" s="96">
        <f>'Eingabe Fragebogen'!CA49</f>
        <v>0</v>
      </c>
      <c r="CA46" s="96">
        <f>'Eingabe Fragebogen'!CB49</f>
        <v>0</v>
      </c>
      <c r="CB46" s="96">
        <f>'Eingabe Fragebogen'!CC49</f>
        <v>0</v>
      </c>
      <c r="CC46" s="96">
        <f>'Eingabe Fragebogen'!CD49</f>
        <v>0</v>
      </c>
      <c r="CD46" s="96">
        <f>'Eingabe Fragebogen'!CE49</f>
        <v>0</v>
      </c>
      <c r="CE46" s="96">
        <f>'Eingabe Fragebogen'!CF49</f>
        <v>0</v>
      </c>
      <c r="CF46" s="96">
        <f>'Eingabe Fragebogen'!CG49</f>
        <v>0</v>
      </c>
      <c r="CG46" s="96">
        <f>'Eingabe Fragebogen'!CH49</f>
        <v>0</v>
      </c>
      <c r="CH46" s="96">
        <f>'Eingabe Fragebogen'!CI49</f>
        <v>0</v>
      </c>
      <c r="CI46" s="96">
        <f>'Eingabe Fragebogen'!CJ49</f>
        <v>0</v>
      </c>
      <c r="CJ46" s="96">
        <f>'Eingabe Fragebogen'!CK49</f>
        <v>0</v>
      </c>
      <c r="CK46" s="96">
        <f>'Eingabe Fragebogen'!CL49</f>
        <v>0</v>
      </c>
      <c r="CL46" s="96">
        <f>'Eingabe Fragebogen'!CM49</f>
        <v>0</v>
      </c>
      <c r="CM46" s="96">
        <f>'Eingabe Fragebogen'!CN49</f>
        <v>0</v>
      </c>
      <c r="CN46" s="96">
        <f>'Eingabe Fragebogen'!CO49</f>
        <v>0</v>
      </c>
      <c r="CO46" s="96">
        <f>'Eingabe Fragebogen'!CP49</f>
        <v>0</v>
      </c>
      <c r="CP46" s="96">
        <f>'Eingabe Fragebogen'!CQ49</f>
        <v>0</v>
      </c>
      <c r="CQ46" s="96">
        <f>'Eingabe Fragebogen'!CR49</f>
        <v>0</v>
      </c>
      <c r="CR46" s="96">
        <f>'Eingabe Fragebogen'!CS49</f>
        <v>0</v>
      </c>
      <c r="CS46" s="96">
        <f>'Eingabe Fragebogen'!CT49</f>
        <v>0</v>
      </c>
      <c r="CT46" s="96">
        <f>'Eingabe Fragebogen'!CU49</f>
        <v>0</v>
      </c>
      <c r="CU46" s="96">
        <f>'Eingabe Fragebogen'!CV49</f>
        <v>0</v>
      </c>
      <c r="CV46" s="96">
        <f>'Eingabe Fragebogen'!CW49</f>
        <v>0</v>
      </c>
      <c r="CW46" s="96">
        <f>'Eingabe Fragebogen'!CX49</f>
        <v>0</v>
      </c>
      <c r="CX46" s="96">
        <f>'Eingabe Fragebogen'!CY49</f>
        <v>0</v>
      </c>
      <c r="CY46" s="96">
        <f>'Eingabe Fragebogen'!CZ49</f>
        <v>0</v>
      </c>
      <c r="CZ46" s="96">
        <f>'Eingabe Fragebogen'!DA49</f>
        <v>0</v>
      </c>
      <c r="DA46" s="96">
        <f>'Eingabe Fragebogen'!DB49</f>
        <v>0</v>
      </c>
      <c r="DB46" s="96">
        <f>'Eingabe Fragebogen'!DC49</f>
        <v>0</v>
      </c>
      <c r="DC46" s="96">
        <f>'Eingabe Fragebogen'!DD49</f>
        <v>0</v>
      </c>
      <c r="DD46" s="96">
        <f>'Eingabe Fragebogen'!DE49</f>
        <v>0</v>
      </c>
      <c r="DE46" s="96">
        <f>'Eingabe Fragebogen'!DF49</f>
        <v>0</v>
      </c>
      <c r="DF46" s="96">
        <f>'Eingabe Fragebogen'!DG49</f>
        <v>0</v>
      </c>
      <c r="DG46" s="96">
        <f>'Eingabe Fragebogen'!DH49</f>
        <v>0</v>
      </c>
      <c r="DH46" s="96">
        <f>'Eingabe Fragebogen'!DI49</f>
        <v>0</v>
      </c>
      <c r="DI46" s="96">
        <f>'Eingabe Fragebogen'!DJ49</f>
        <v>0</v>
      </c>
      <c r="DJ46" s="96">
        <f>'Eingabe Fragebogen'!DK49</f>
        <v>0</v>
      </c>
      <c r="DK46" s="96">
        <f>'Eingabe Fragebogen'!DL49</f>
        <v>0</v>
      </c>
      <c r="DL46" s="96">
        <f>'Eingabe Fragebogen'!DM49</f>
        <v>0</v>
      </c>
      <c r="DM46" s="96">
        <f>'Eingabe Fragebogen'!DN49</f>
        <v>0</v>
      </c>
      <c r="DN46" s="96">
        <f>'Eingabe Fragebogen'!DO49</f>
        <v>0</v>
      </c>
      <c r="DO46" s="96">
        <f>'Eingabe Fragebogen'!DP49</f>
        <v>0</v>
      </c>
      <c r="DP46" s="96">
        <f>'Eingabe Fragebogen'!DQ49</f>
        <v>0</v>
      </c>
      <c r="DQ46" s="96">
        <f>'Eingabe Fragebogen'!DR49</f>
        <v>0</v>
      </c>
      <c r="DR46" s="96">
        <f>'Eingabe Fragebogen'!DS49</f>
        <v>0</v>
      </c>
      <c r="DS46" s="96">
        <f>'Eingabe Fragebogen'!DT49</f>
        <v>0</v>
      </c>
      <c r="DT46" s="96">
        <f>'Eingabe Fragebogen'!DU49</f>
        <v>0</v>
      </c>
      <c r="DU46" s="96">
        <f>'Eingabe Fragebogen'!DV49</f>
        <v>0</v>
      </c>
      <c r="DV46" s="96">
        <f>'Eingabe Fragebogen'!DW49</f>
        <v>0</v>
      </c>
      <c r="DW46" s="96">
        <f>'Eingabe Fragebogen'!DX49</f>
        <v>0</v>
      </c>
      <c r="DX46" s="96">
        <f>'Eingabe Fragebogen'!DY49</f>
        <v>0</v>
      </c>
      <c r="DY46" s="96">
        <f>'Eingabe Fragebogen'!DZ49</f>
        <v>0</v>
      </c>
      <c r="DZ46" s="96">
        <f>'Eingabe Fragebogen'!EA49</f>
        <v>0</v>
      </c>
      <c r="EA46" s="96">
        <f>'Eingabe Fragebogen'!EB49</f>
        <v>0</v>
      </c>
      <c r="EB46" s="96">
        <f>'Eingabe Fragebogen'!EC49</f>
        <v>0</v>
      </c>
      <c r="EC46" s="96">
        <f>'Eingabe Fragebogen'!ED49</f>
        <v>0</v>
      </c>
      <c r="ED46" s="96">
        <f>'Eingabe Fragebogen'!EE49</f>
        <v>0</v>
      </c>
      <c r="EE46" s="96">
        <f>'Eingabe Fragebogen'!EF49</f>
        <v>0</v>
      </c>
      <c r="EF46" s="96">
        <f>'Eingabe Fragebogen'!EG49</f>
        <v>0</v>
      </c>
      <c r="EG46" s="96">
        <f>'Eingabe Fragebogen'!EH49</f>
        <v>0</v>
      </c>
      <c r="EH46" s="96">
        <f>'Eingabe Fragebogen'!EI49</f>
        <v>0</v>
      </c>
      <c r="EI46" s="96">
        <f>'Eingabe Fragebogen'!EJ49</f>
        <v>0</v>
      </c>
      <c r="EJ46" s="96">
        <f>'Eingabe Fragebogen'!EK49</f>
        <v>0</v>
      </c>
      <c r="EK46" s="96">
        <f>'Eingabe Fragebogen'!EL49</f>
        <v>0</v>
      </c>
      <c r="EL46" s="96">
        <f>'Eingabe Fragebogen'!EM49</f>
        <v>0</v>
      </c>
      <c r="EM46" s="96">
        <f>'Eingabe Fragebogen'!EN49</f>
        <v>0</v>
      </c>
      <c r="EN46" s="96">
        <f>'Eingabe Fragebogen'!EO49</f>
        <v>0</v>
      </c>
      <c r="EO46" s="96">
        <f>'Eingabe Fragebogen'!EP49</f>
        <v>0</v>
      </c>
      <c r="EP46" s="96">
        <f>'Eingabe Fragebogen'!EQ49</f>
        <v>0</v>
      </c>
      <c r="EQ46" s="96">
        <f>'Eingabe Fragebogen'!ER49</f>
        <v>0</v>
      </c>
      <c r="ER46" s="96">
        <f>'Eingabe Fragebogen'!ES49</f>
        <v>0</v>
      </c>
      <c r="ES46" s="96">
        <f>'Eingabe Fragebogen'!ET49</f>
        <v>0</v>
      </c>
      <c r="ET46" s="96">
        <f>'Eingabe Fragebogen'!EU49</f>
        <v>0</v>
      </c>
      <c r="EU46" s="96">
        <f>'Eingabe Fragebogen'!EV49</f>
        <v>0</v>
      </c>
      <c r="EV46" s="96">
        <f>'Eingabe Fragebogen'!EW49</f>
        <v>0</v>
      </c>
      <c r="EW46" s="98"/>
    </row>
    <row r="47" spans="1:153">
      <c r="A47" s="212" t="s">
        <v>4</v>
      </c>
      <c r="B47" s="79">
        <v>43</v>
      </c>
      <c r="C47" s="25">
        <f>'Eingabe Fragebogen'!D50</f>
        <v>0</v>
      </c>
      <c r="D47" s="25">
        <f>'Eingabe Fragebogen'!E50</f>
        <v>0</v>
      </c>
      <c r="E47" s="25">
        <f>'Eingabe Fragebogen'!F50</f>
        <v>0</v>
      </c>
      <c r="F47" s="25">
        <f>'Eingabe Fragebogen'!G50</f>
        <v>0</v>
      </c>
      <c r="G47" s="25">
        <f>'Eingabe Fragebogen'!H50</f>
        <v>0</v>
      </c>
      <c r="H47" s="25">
        <f>'Eingabe Fragebogen'!I50</f>
        <v>0</v>
      </c>
      <c r="I47" s="25">
        <f>'Eingabe Fragebogen'!J50</f>
        <v>0</v>
      </c>
      <c r="J47" s="25">
        <f>'Eingabe Fragebogen'!K50</f>
        <v>0</v>
      </c>
      <c r="K47" s="25">
        <f>'Eingabe Fragebogen'!L50</f>
        <v>0</v>
      </c>
      <c r="L47" s="25">
        <f>'Eingabe Fragebogen'!M50</f>
        <v>0</v>
      </c>
      <c r="M47" s="25">
        <f>'Eingabe Fragebogen'!N50</f>
        <v>0</v>
      </c>
      <c r="N47" s="25">
        <f>'Eingabe Fragebogen'!O50</f>
        <v>0</v>
      </c>
      <c r="O47" s="25">
        <f>'Eingabe Fragebogen'!P50</f>
        <v>0</v>
      </c>
      <c r="P47" s="25">
        <f>'Eingabe Fragebogen'!Q50</f>
        <v>0</v>
      </c>
      <c r="Q47" s="25">
        <f>'Eingabe Fragebogen'!R50</f>
        <v>0</v>
      </c>
      <c r="R47" s="25">
        <f>'Eingabe Fragebogen'!S50</f>
        <v>0</v>
      </c>
      <c r="S47" s="25">
        <f>'Eingabe Fragebogen'!T50</f>
        <v>0</v>
      </c>
      <c r="T47" s="25">
        <f>'Eingabe Fragebogen'!U50</f>
        <v>0</v>
      </c>
      <c r="U47" s="25">
        <f>'Eingabe Fragebogen'!V50</f>
        <v>0</v>
      </c>
      <c r="V47" s="25">
        <f>'Eingabe Fragebogen'!W50</f>
        <v>0</v>
      </c>
      <c r="W47" s="25">
        <f>'Eingabe Fragebogen'!X50</f>
        <v>0</v>
      </c>
      <c r="X47" s="25">
        <f>'Eingabe Fragebogen'!Y50</f>
        <v>0</v>
      </c>
      <c r="Y47" s="25">
        <f>'Eingabe Fragebogen'!Z50</f>
        <v>0</v>
      </c>
      <c r="Z47" s="25">
        <f>'Eingabe Fragebogen'!AA50</f>
        <v>0</v>
      </c>
      <c r="AA47" s="25">
        <f>'Eingabe Fragebogen'!AB50</f>
        <v>0</v>
      </c>
      <c r="AB47" s="25">
        <f>'Eingabe Fragebogen'!AC50</f>
        <v>0</v>
      </c>
      <c r="AC47" s="25">
        <f>'Eingabe Fragebogen'!AD50</f>
        <v>0</v>
      </c>
      <c r="AD47" s="25">
        <f>'Eingabe Fragebogen'!AE50</f>
        <v>0</v>
      </c>
      <c r="AE47" s="25">
        <f>'Eingabe Fragebogen'!AF50</f>
        <v>0</v>
      </c>
      <c r="AF47" s="25">
        <f>'Eingabe Fragebogen'!AG50</f>
        <v>0</v>
      </c>
      <c r="AG47" s="25">
        <f>'Eingabe Fragebogen'!AH50</f>
        <v>0</v>
      </c>
      <c r="AH47" s="25">
        <f>'Eingabe Fragebogen'!AI50</f>
        <v>0</v>
      </c>
      <c r="AI47" s="25">
        <f>'Eingabe Fragebogen'!AJ50</f>
        <v>0</v>
      </c>
      <c r="AJ47" s="25">
        <f>'Eingabe Fragebogen'!AK50</f>
        <v>0</v>
      </c>
      <c r="AK47" s="25">
        <f>'Eingabe Fragebogen'!AL50</f>
        <v>0</v>
      </c>
      <c r="AL47" s="25">
        <f>'Eingabe Fragebogen'!AM50</f>
        <v>0</v>
      </c>
      <c r="AM47" s="25">
        <f>'Eingabe Fragebogen'!AN50</f>
        <v>0</v>
      </c>
      <c r="AN47" s="25">
        <f>'Eingabe Fragebogen'!AO50</f>
        <v>0</v>
      </c>
      <c r="AO47" s="25">
        <f>'Eingabe Fragebogen'!AP50</f>
        <v>0</v>
      </c>
      <c r="AP47" s="25">
        <f>'Eingabe Fragebogen'!AQ50</f>
        <v>0</v>
      </c>
      <c r="AQ47" s="25">
        <f>'Eingabe Fragebogen'!AR50</f>
        <v>0</v>
      </c>
      <c r="AR47" s="25">
        <f>'Eingabe Fragebogen'!AS50</f>
        <v>0</v>
      </c>
      <c r="AS47" s="25">
        <f>'Eingabe Fragebogen'!AT50</f>
        <v>0</v>
      </c>
      <c r="AT47" s="25">
        <f>'Eingabe Fragebogen'!AU50</f>
        <v>0</v>
      </c>
      <c r="AU47" s="25">
        <f>'Eingabe Fragebogen'!AV50</f>
        <v>0</v>
      </c>
      <c r="AV47" s="25">
        <f>'Eingabe Fragebogen'!AW50</f>
        <v>0</v>
      </c>
      <c r="AW47" s="25">
        <f>'Eingabe Fragebogen'!AX50</f>
        <v>0</v>
      </c>
      <c r="AX47" s="25">
        <f>'Eingabe Fragebogen'!AY50</f>
        <v>0</v>
      </c>
      <c r="AY47" s="25">
        <f>'Eingabe Fragebogen'!AZ50</f>
        <v>0</v>
      </c>
      <c r="AZ47" s="25">
        <f>'Eingabe Fragebogen'!BA50</f>
        <v>0</v>
      </c>
      <c r="BA47" s="25">
        <f>'Eingabe Fragebogen'!BB50</f>
        <v>0</v>
      </c>
      <c r="BB47" s="25">
        <f>'Eingabe Fragebogen'!BC50</f>
        <v>0</v>
      </c>
      <c r="BC47" s="25">
        <f>'Eingabe Fragebogen'!BD50</f>
        <v>0</v>
      </c>
      <c r="BD47" s="25">
        <f>'Eingabe Fragebogen'!BE50</f>
        <v>0</v>
      </c>
      <c r="BE47" s="25">
        <f>'Eingabe Fragebogen'!BF50</f>
        <v>0</v>
      </c>
      <c r="BF47" s="25">
        <f>'Eingabe Fragebogen'!BG50</f>
        <v>0</v>
      </c>
      <c r="BG47" s="25">
        <f>'Eingabe Fragebogen'!BH50</f>
        <v>0</v>
      </c>
      <c r="BH47" s="25">
        <f>'Eingabe Fragebogen'!BI50</f>
        <v>0</v>
      </c>
      <c r="BI47" s="25">
        <f>'Eingabe Fragebogen'!BJ50</f>
        <v>0</v>
      </c>
      <c r="BJ47" s="25">
        <f>'Eingabe Fragebogen'!BK50</f>
        <v>0</v>
      </c>
      <c r="BK47" s="25">
        <f>'Eingabe Fragebogen'!BL50</f>
        <v>0</v>
      </c>
      <c r="BL47" s="25">
        <f>'Eingabe Fragebogen'!BM50</f>
        <v>0</v>
      </c>
      <c r="BM47" s="25">
        <f>'Eingabe Fragebogen'!BN50</f>
        <v>0</v>
      </c>
      <c r="BN47" s="25">
        <f>'Eingabe Fragebogen'!BO50</f>
        <v>0</v>
      </c>
      <c r="BO47" s="25">
        <f>'Eingabe Fragebogen'!BP50</f>
        <v>0</v>
      </c>
      <c r="BP47" s="25">
        <f>'Eingabe Fragebogen'!BQ50</f>
        <v>0</v>
      </c>
      <c r="BQ47" s="25">
        <f>'Eingabe Fragebogen'!BR50</f>
        <v>0</v>
      </c>
      <c r="BR47" s="25">
        <f>'Eingabe Fragebogen'!BS50</f>
        <v>0</v>
      </c>
      <c r="BS47" s="25">
        <f>'Eingabe Fragebogen'!BT50</f>
        <v>0</v>
      </c>
      <c r="BT47" s="25">
        <f>'Eingabe Fragebogen'!BU50</f>
        <v>0</v>
      </c>
      <c r="BU47" s="25">
        <f>'Eingabe Fragebogen'!BV50</f>
        <v>0</v>
      </c>
      <c r="BV47" s="25">
        <f>'Eingabe Fragebogen'!BW50</f>
        <v>0</v>
      </c>
      <c r="BW47" s="25">
        <f>'Eingabe Fragebogen'!BX50</f>
        <v>0</v>
      </c>
      <c r="BX47" s="25">
        <f>'Eingabe Fragebogen'!BY50</f>
        <v>0</v>
      </c>
      <c r="BY47" s="25">
        <f>'Eingabe Fragebogen'!BZ50</f>
        <v>0</v>
      </c>
      <c r="BZ47" s="25">
        <f>'Eingabe Fragebogen'!CA50</f>
        <v>0</v>
      </c>
      <c r="CA47" s="25">
        <f>'Eingabe Fragebogen'!CB50</f>
        <v>0</v>
      </c>
      <c r="CB47" s="25">
        <f>'Eingabe Fragebogen'!CC50</f>
        <v>0</v>
      </c>
      <c r="CC47" s="25">
        <f>'Eingabe Fragebogen'!CD50</f>
        <v>0</v>
      </c>
      <c r="CD47" s="25">
        <f>'Eingabe Fragebogen'!CE50</f>
        <v>0</v>
      </c>
      <c r="CE47" s="25">
        <f>'Eingabe Fragebogen'!CF50</f>
        <v>0</v>
      </c>
      <c r="CF47" s="25">
        <f>'Eingabe Fragebogen'!CG50</f>
        <v>0</v>
      </c>
      <c r="CG47" s="25">
        <f>'Eingabe Fragebogen'!CH50</f>
        <v>0</v>
      </c>
      <c r="CH47" s="25">
        <f>'Eingabe Fragebogen'!CI50</f>
        <v>0</v>
      </c>
      <c r="CI47" s="25">
        <f>'Eingabe Fragebogen'!CJ50</f>
        <v>0</v>
      </c>
      <c r="CJ47" s="25">
        <f>'Eingabe Fragebogen'!CK50</f>
        <v>0</v>
      </c>
      <c r="CK47" s="25">
        <f>'Eingabe Fragebogen'!CL50</f>
        <v>0</v>
      </c>
      <c r="CL47" s="25">
        <f>'Eingabe Fragebogen'!CM50</f>
        <v>0</v>
      </c>
      <c r="CM47" s="25">
        <f>'Eingabe Fragebogen'!CN50</f>
        <v>0</v>
      </c>
      <c r="CN47" s="25">
        <f>'Eingabe Fragebogen'!CO50</f>
        <v>0</v>
      </c>
      <c r="CO47" s="25">
        <f>'Eingabe Fragebogen'!CP50</f>
        <v>0</v>
      </c>
      <c r="CP47" s="25">
        <f>'Eingabe Fragebogen'!CQ50</f>
        <v>0</v>
      </c>
      <c r="CQ47" s="25">
        <f>'Eingabe Fragebogen'!CR50</f>
        <v>0</v>
      </c>
      <c r="CR47" s="25">
        <f>'Eingabe Fragebogen'!CS50</f>
        <v>0</v>
      </c>
      <c r="CS47" s="25">
        <f>'Eingabe Fragebogen'!CT50</f>
        <v>0</v>
      </c>
      <c r="CT47" s="25">
        <f>'Eingabe Fragebogen'!CU50</f>
        <v>0</v>
      </c>
      <c r="CU47" s="25">
        <f>'Eingabe Fragebogen'!CV50</f>
        <v>0</v>
      </c>
      <c r="CV47" s="25">
        <f>'Eingabe Fragebogen'!CW50</f>
        <v>0</v>
      </c>
      <c r="CW47" s="25">
        <f>'Eingabe Fragebogen'!CX50</f>
        <v>0</v>
      </c>
      <c r="CX47" s="25">
        <f>'Eingabe Fragebogen'!CY50</f>
        <v>0</v>
      </c>
      <c r="CY47" s="25">
        <f>'Eingabe Fragebogen'!CZ50</f>
        <v>0</v>
      </c>
      <c r="CZ47" s="25">
        <f>'Eingabe Fragebogen'!DA50</f>
        <v>0</v>
      </c>
      <c r="DA47" s="25">
        <f>'Eingabe Fragebogen'!DB50</f>
        <v>0</v>
      </c>
      <c r="DB47" s="25">
        <f>'Eingabe Fragebogen'!DC50</f>
        <v>0</v>
      </c>
      <c r="DC47" s="25">
        <f>'Eingabe Fragebogen'!DD50</f>
        <v>0</v>
      </c>
      <c r="DD47" s="25">
        <f>'Eingabe Fragebogen'!DE50</f>
        <v>0</v>
      </c>
      <c r="DE47" s="25">
        <f>'Eingabe Fragebogen'!DF50</f>
        <v>0</v>
      </c>
      <c r="DF47" s="25">
        <f>'Eingabe Fragebogen'!DG50</f>
        <v>0</v>
      </c>
      <c r="DG47" s="25">
        <f>'Eingabe Fragebogen'!DH50</f>
        <v>0</v>
      </c>
      <c r="DH47" s="25">
        <f>'Eingabe Fragebogen'!DI50</f>
        <v>0</v>
      </c>
      <c r="DI47" s="25">
        <f>'Eingabe Fragebogen'!DJ50</f>
        <v>0</v>
      </c>
      <c r="DJ47" s="25">
        <f>'Eingabe Fragebogen'!DK50</f>
        <v>0</v>
      </c>
      <c r="DK47" s="25">
        <f>'Eingabe Fragebogen'!DL50</f>
        <v>0</v>
      </c>
      <c r="DL47" s="25">
        <f>'Eingabe Fragebogen'!DM50</f>
        <v>0</v>
      </c>
      <c r="DM47" s="25">
        <f>'Eingabe Fragebogen'!DN50</f>
        <v>0</v>
      </c>
      <c r="DN47" s="25">
        <f>'Eingabe Fragebogen'!DO50</f>
        <v>0</v>
      </c>
      <c r="DO47" s="25">
        <f>'Eingabe Fragebogen'!DP50</f>
        <v>0</v>
      </c>
      <c r="DP47" s="25">
        <f>'Eingabe Fragebogen'!DQ50</f>
        <v>0</v>
      </c>
      <c r="DQ47" s="25">
        <f>'Eingabe Fragebogen'!DR50</f>
        <v>0</v>
      </c>
      <c r="DR47" s="25">
        <f>'Eingabe Fragebogen'!DS50</f>
        <v>0</v>
      </c>
      <c r="DS47" s="25">
        <f>'Eingabe Fragebogen'!DT50</f>
        <v>0</v>
      </c>
      <c r="DT47" s="25">
        <f>'Eingabe Fragebogen'!DU50</f>
        <v>0</v>
      </c>
      <c r="DU47" s="25">
        <f>'Eingabe Fragebogen'!DV50</f>
        <v>0</v>
      </c>
      <c r="DV47" s="25">
        <f>'Eingabe Fragebogen'!DW50</f>
        <v>0</v>
      </c>
      <c r="DW47" s="25">
        <f>'Eingabe Fragebogen'!DX50</f>
        <v>0</v>
      </c>
      <c r="DX47" s="25">
        <f>'Eingabe Fragebogen'!DY50</f>
        <v>0</v>
      </c>
      <c r="DY47" s="25">
        <f>'Eingabe Fragebogen'!DZ50</f>
        <v>0</v>
      </c>
      <c r="DZ47" s="25">
        <f>'Eingabe Fragebogen'!EA50</f>
        <v>0</v>
      </c>
      <c r="EA47" s="25">
        <f>'Eingabe Fragebogen'!EB50</f>
        <v>0</v>
      </c>
      <c r="EB47" s="25">
        <f>'Eingabe Fragebogen'!EC50</f>
        <v>0</v>
      </c>
      <c r="EC47" s="25">
        <f>'Eingabe Fragebogen'!ED50</f>
        <v>0</v>
      </c>
      <c r="ED47" s="25">
        <f>'Eingabe Fragebogen'!EE50</f>
        <v>0</v>
      </c>
      <c r="EE47" s="25">
        <f>'Eingabe Fragebogen'!EF50</f>
        <v>0</v>
      </c>
      <c r="EF47" s="25">
        <f>'Eingabe Fragebogen'!EG50</f>
        <v>0</v>
      </c>
      <c r="EG47" s="25">
        <f>'Eingabe Fragebogen'!EH50</f>
        <v>0</v>
      </c>
      <c r="EH47" s="25">
        <f>'Eingabe Fragebogen'!EI50</f>
        <v>0</v>
      </c>
      <c r="EI47" s="25">
        <f>'Eingabe Fragebogen'!EJ50</f>
        <v>0</v>
      </c>
      <c r="EJ47" s="25">
        <f>'Eingabe Fragebogen'!EK50</f>
        <v>0</v>
      </c>
      <c r="EK47" s="25">
        <f>'Eingabe Fragebogen'!EL50</f>
        <v>0</v>
      </c>
      <c r="EL47" s="25">
        <f>'Eingabe Fragebogen'!EM50</f>
        <v>0</v>
      </c>
      <c r="EM47" s="25">
        <f>'Eingabe Fragebogen'!EN50</f>
        <v>0</v>
      </c>
      <c r="EN47" s="25">
        <f>'Eingabe Fragebogen'!EO50</f>
        <v>0</v>
      </c>
      <c r="EO47" s="25">
        <f>'Eingabe Fragebogen'!EP50</f>
        <v>0</v>
      </c>
      <c r="EP47" s="25">
        <f>'Eingabe Fragebogen'!EQ50</f>
        <v>0</v>
      </c>
      <c r="EQ47" s="25">
        <f>'Eingabe Fragebogen'!ER50</f>
        <v>0</v>
      </c>
      <c r="ER47" s="25">
        <f>'Eingabe Fragebogen'!ES50</f>
        <v>0</v>
      </c>
      <c r="ES47" s="25">
        <f>'Eingabe Fragebogen'!ET50</f>
        <v>0</v>
      </c>
      <c r="ET47" s="25">
        <f>'Eingabe Fragebogen'!EU50</f>
        <v>0</v>
      </c>
      <c r="EU47" s="25">
        <f>'Eingabe Fragebogen'!EV50</f>
        <v>0</v>
      </c>
      <c r="EV47" s="25">
        <f>'Eingabe Fragebogen'!EW50</f>
        <v>0</v>
      </c>
      <c r="EW47" s="98" t="s">
        <v>21</v>
      </c>
    </row>
    <row r="48" spans="1:153">
      <c r="A48" s="213"/>
      <c r="B48" s="22">
        <v>44</v>
      </c>
      <c r="C48" s="96">
        <f>'Eingabe Fragebogen'!D51</f>
        <v>0</v>
      </c>
      <c r="D48" s="96">
        <f>'Eingabe Fragebogen'!E51</f>
        <v>0</v>
      </c>
      <c r="E48" s="96">
        <f>'Eingabe Fragebogen'!F51</f>
        <v>0</v>
      </c>
      <c r="F48" s="96">
        <f>'Eingabe Fragebogen'!G51</f>
        <v>0</v>
      </c>
      <c r="G48" s="96">
        <f>'Eingabe Fragebogen'!H51</f>
        <v>0</v>
      </c>
      <c r="H48" s="96">
        <f>'Eingabe Fragebogen'!I51</f>
        <v>0</v>
      </c>
      <c r="I48" s="96">
        <f>'Eingabe Fragebogen'!J51</f>
        <v>0</v>
      </c>
      <c r="J48" s="96">
        <f>'Eingabe Fragebogen'!K51</f>
        <v>0</v>
      </c>
      <c r="K48" s="96">
        <f>'Eingabe Fragebogen'!L51</f>
        <v>0</v>
      </c>
      <c r="L48" s="96">
        <f>'Eingabe Fragebogen'!M51</f>
        <v>0</v>
      </c>
      <c r="M48" s="96">
        <f>'Eingabe Fragebogen'!N51</f>
        <v>0</v>
      </c>
      <c r="N48" s="96">
        <f>'Eingabe Fragebogen'!O51</f>
        <v>0</v>
      </c>
      <c r="O48" s="96">
        <f>'Eingabe Fragebogen'!P51</f>
        <v>0</v>
      </c>
      <c r="P48" s="96">
        <f>'Eingabe Fragebogen'!Q51</f>
        <v>0</v>
      </c>
      <c r="Q48" s="96">
        <f>'Eingabe Fragebogen'!R51</f>
        <v>0</v>
      </c>
      <c r="R48" s="96">
        <f>'Eingabe Fragebogen'!S51</f>
        <v>0</v>
      </c>
      <c r="S48" s="96">
        <f>'Eingabe Fragebogen'!T51</f>
        <v>0</v>
      </c>
      <c r="T48" s="96">
        <f>'Eingabe Fragebogen'!U51</f>
        <v>0</v>
      </c>
      <c r="U48" s="96">
        <f>'Eingabe Fragebogen'!V51</f>
        <v>0</v>
      </c>
      <c r="V48" s="96">
        <f>'Eingabe Fragebogen'!W51</f>
        <v>0</v>
      </c>
      <c r="W48" s="96">
        <f>'Eingabe Fragebogen'!X51</f>
        <v>0</v>
      </c>
      <c r="X48" s="96">
        <f>'Eingabe Fragebogen'!Y51</f>
        <v>0</v>
      </c>
      <c r="Y48" s="96">
        <f>'Eingabe Fragebogen'!Z51</f>
        <v>0</v>
      </c>
      <c r="Z48" s="96">
        <f>'Eingabe Fragebogen'!AA51</f>
        <v>0</v>
      </c>
      <c r="AA48" s="96">
        <f>'Eingabe Fragebogen'!AB51</f>
        <v>0</v>
      </c>
      <c r="AB48" s="96">
        <f>'Eingabe Fragebogen'!AC51</f>
        <v>0</v>
      </c>
      <c r="AC48" s="96">
        <f>'Eingabe Fragebogen'!AD51</f>
        <v>0</v>
      </c>
      <c r="AD48" s="96">
        <f>'Eingabe Fragebogen'!AE51</f>
        <v>0</v>
      </c>
      <c r="AE48" s="96">
        <f>'Eingabe Fragebogen'!AF51</f>
        <v>0</v>
      </c>
      <c r="AF48" s="96">
        <f>'Eingabe Fragebogen'!AG51</f>
        <v>0</v>
      </c>
      <c r="AG48" s="96">
        <f>'Eingabe Fragebogen'!AH51</f>
        <v>0</v>
      </c>
      <c r="AH48" s="96">
        <f>'Eingabe Fragebogen'!AI51</f>
        <v>0</v>
      </c>
      <c r="AI48" s="96">
        <f>'Eingabe Fragebogen'!AJ51</f>
        <v>0</v>
      </c>
      <c r="AJ48" s="96">
        <f>'Eingabe Fragebogen'!AK51</f>
        <v>0</v>
      </c>
      <c r="AK48" s="96">
        <f>'Eingabe Fragebogen'!AL51</f>
        <v>0</v>
      </c>
      <c r="AL48" s="96">
        <f>'Eingabe Fragebogen'!AM51</f>
        <v>0</v>
      </c>
      <c r="AM48" s="96">
        <f>'Eingabe Fragebogen'!AN51</f>
        <v>0</v>
      </c>
      <c r="AN48" s="96">
        <f>'Eingabe Fragebogen'!AO51</f>
        <v>0</v>
      </c>
      <c r="AO48" s="96">
        <f>'Eingabe Fragebogen'!AP51</f>
        <v>0</v>
      </c>
      <c r="AP48" s="96">
        <f>'Eingabe Fragebogen'!AQ51</f>
        <v>0</v>
      </c>
      <c r="AQ48" s="96">
        <f>'Eingabe Fragebogen'!AR51</f>
        <v>0</v>
      </c>
      <c r="AR48" s="96">
        <f>'Eingabe Fragebogen'!AS51</f>
        <v>0</v>
      </c>
      <c r="AS48" s="96">
        <f>'Eingabe Fragebogen'!AT51</f>
        <v>0</v>
      </c>
      <c r="AT48" s="96">
        <f>'Eingabe Fragebogen'!AU51</f>
        <v>0</v>
      </c>
      <c r="AU48" s="96">
        <f>'Eingabe Fragebogen'!AV51</f>
        <v>0</v>
      </c>
      <c r="AV48" s="96">
        <f>'Eingabe Fragebogen'!AW51</f>
        <v>0</v>
      </c>
      <c r="AW48" s="96">
        <f>'Eingabe Fragebogen'!AX51</f>
        <v>0</v>
      </c>
      <c r="AX48" s="96">
        <f>'Eingabe Fragebogen'!AY51</f>
        <v>0</v>
      </c>
      <c r="AY48" s="96">
        <f>'Eingabe Fragebogen'!AZ51</f>
        <v>0</v>
      </c>
      <c r="AZ48" s="96">
        <f>'Eingabe Fragebogen'!BA51</f>
        <v>0</v>
      </c>
      <c r="BA48" s="96">
        <f>'Eingabe Fragebogen'!BB51</f>
        <v>0</v>
      </c>
      <c r="BB48" s="96">
        <f>'Eingabe Fragebogen'!BC51</f>
        <v>0</v>
      </c>
      <c r="BC48" s="96">
        <f>'Eingabe Fragebogen'!BD51</f>
        <v>0</v>
      </c>
      <c r="BD48" s="96">
        <f>'Eingabe Fragebogen'!BE51</f>
        <v>0</v>
      </c>
      <c r="BE48" s="96">
        <f>'Eingabe Fragebogen'!BF51</f>
        <v>0</v>
      </c>
      <c r="BF48" s="96">
        <f>'Eingabe Fragebogen'!BG51</f>
        <v>0</v>
      </c>
      <c r="BG48" s="96">
        <f>'Eingabe Fragebogen'!BH51</f>
        <v>0</v>
      </c>
      <c r="BH48" s="96">
        <f>'Eingabe Fragebogen'!BI51</f>
        <v>0</v>
      </c>
      <c r="BI48" s="96">
        <f>'Eingabe Fragebogen'!BJ51</f>
        <v>0</v>
      </c>
      <c r="BJ48" s="96">
        <f>'Eingabe Fragebogen'!BK51</f>
        <v>0</v>
      </c>
      <c r="BK48" s="96">
        <f>'Eingabe Fragebogen'!BL51</f>
        <v>0</v>
      </c>
      <c r="BL48" s="96">
        <f>'Eingabe Fragebogen'!BM51</f>
        <v>0</v>
      </c>
      <c r="BM48" s="96">
        <f>'Eingabe Fragebogen'!BN51</f>
        <v>0</v>
      </c>
      <c r="BN48" s="96">
        <f>'Eingabe Fragebogen'!BO51</f>
        <v>0</v>
      </c>
      <c r="BO48" s="96">
        <f>'Eingabe Fragebogen'!BP51</f>
        <v>0</v>
      </c>
      <c r="BP48" s="96">
        <f>'Eingabe Fragebogen'!BQ51</f>
        <v>0</v>
      </c>
      <c r="BQ48" s="96">
        <f>'Eingabe Fragebogen'!BR51</f>
        <v>0</v>
      </c>
      <c r="BR48" s="96">
        <f>'Eingabe Fragebogen'!BS51</f>
        <v>0</v>
      </c>
      <c r="BS48" s="96">
        <f>'Eingabe Fragebogen'!BT51</f>
        <v>0</v>
      </c>
      <c r="BT48" s="96">
        <f>'Eingabe Fragebogen'!BU51</f>
        <v>0</v>
      </c>
      <c r="BU48" s="96">
        <f>'Eingabe Fragebogen'!BV51</f>
        <v>0</v>
      </c>
      <c r="BV48" s="96">
        <f>'Eingabe Fragebogen'!BW51</f>
        <v>0</v>
      </c>
      <c r="BW48" s="96">
        <f>'Eingabe Fragebogen'!BX51</f>
        <v>0</v>
      </c>
      <c r="BX48" s="96">
        <f>'Eingabe Fragebogen'!BY51</f>
        <v>0</v>
      </c>
      <c r="BY48" s="96">
        <f>'Eingabe Fragebogen'!BZ51</f>
        <v>0</v>
      </c>
      <c r="BZ48" s="96">
        <f>'Eingabe Fragebogen'!CA51</f>
        <v>0</v>
      </c>
      <c r="CA48" s="96">
        <f>'Eingabe Fragebogen'!CB51</f>
        <v>0</v>
      </c>
      <c r="CB48" s="96">
        <f>'Eingabe Fragebogen'!CC51</f>
        <v>0</v>
      </c>
      <c r="CC48" s="96">
        <f>'Eingabe Fragebogen'!CD51</f>
        <v>0</v>
      </c>
      <c r="CD48" s="96">
        <f>'Eingabe Fragebogen'!CE51</f>
        <v>0</v>
      </c>
      <c r="CE48" s="96">
        <f>'Eingabe Fragebogen'!CF51</f>
        <v>0</v>
      </c>
      <c r="CF48" s="96">
        <f>'Eingabe Fragebogen'!CG51</f>
        <v>0</v>
      </c>
      <c r="CG48" s="96">
        <f>'Eingabe Fragebogen'!CH51</f>
        <v>0</v>
      </c>
      <c r="CH48" s="96">
        <f>'Eingabe Fragebogen'!CI51</f>
        <v>0</v>
      </c>
      <c r="CI48" s="96">
        <f>'Eingabe Fragebogen'!CJ51</f>
        <v>0</v>
      </c>
      <c r="CJ48" s="96">
        <f>'Eingabe Fragebogen'!CK51</f>
        <v>0</v>
      </c>
      <c r="CK48" s="96">
        <f>'Eingabe Fragebogen'!CL51</f>
        <v>0</v>
      </c>
      <c r="CL48" s="96">
        <f>'Eingabe Fragebogen'!CM51</f>
        <v>0</v>
      </c>
      <c r="CM48" s="96">
        <f>'Eingabe Fragebogen'!CN51</f>
        <v>0</v>
      </c>
      <c r="CN48" s="96">
        <f>'Eingabe Fragebogen'!CO51</f>
        <v>0</v>
      </c>
      <c r="CO48" s="96">
        <f>'Eingabe Fragebogen'!CP51</f>
        <v>0</v>
      </c>
      <c r="CP48" s="96">
        <f>'Eingabe Fragebogen'!CQ51</f>
        <v>0</v>
      </c>
      <c r="CQ48" s="96">
        <f>'Eingabe Fragebogen'!CR51</f>
        <v>0</v>
      </c>
      <c r="CR48" s="96">
        <f>'Eingabe Fragebogen'!CS51</f>
        <v>0</v>
      </c>
      <c r="CS48" s="96">
        <f>'Eingabe Fragebogen'!CT51</f>
        <v>0</v>
      </c>
      <c r="CT48" s="96">
        <f>'Eingabe Fragebogen'!CU51</f>
        <v>0</v>
      </c>
      <c r="CU48" s="96">
        <f>'Eingabe Fragebogen'!CV51</f>
        <v>0</v>
      </c>
      <c r="CV48" s="96">
        <f>'Eingabe Fragebogen'!CW51</f>
        <v>0</v>
      </c>
      <c r="CW48" s="96">
        <f>'Eingabe Fragebogen'!CX51</f>
        <v>0</v>
      </c>
      <c r="CX48" s="96">
        <f>'Eingabe Fragebogen'!CY51</f>
        <v>0</v>
      </c>
      <c r="CY48" s="96">
        <f>'Eingabe Fragebogen'!CZ51</f>
        <v>0</v>
      </c>
      <c r="CZ48" s="96">
        <f>'Eingabe Fragebogen'!DA51</f>
        <v>0</v>
      </c>
      <c r="DA48" s="96">
        <f>'Eingabe Fragebogen'!DB51</f>
        <v>0</v>
      </c>
      <c r="DB48" s="96">
        <f>'Eingabe Fragebogen'!DC51</f>
        <v>0</v>
      </c>
      <c r="DC48" s="96">
        <f>'Eingabe Fragebogen'!DD51</f>
        <v>0</v>
      </c>
      <c r="DD48" s="96">
        <f>'Eingabe Fragebogen'!DE51</f>
        <v>0</v>
      </c>
      <c r="DE48" s="96">
        <f>'Eingabe Fragebogen'!DF51</f>
        <v>0</v>
      </c>
      <c r="DF48" s="96">
        <f>'Eingabe Fragebogen'!DG51</f>
        <v>0</v>
      </c>
      <c r="DG48" s="96">
        <f>'Eingabe Fragebogen'!DH51</f>
        <v>0</v>
      </c>
      <c r="DH48" s="96">
        <f>'Eingabe Fragebogen'!DI51</f>
        <v>0</v>
      </c>
      <c r="DI48" s="96">
        <f>'Eingabe Fragebogen'!DJ51</f>
        <v>0</v>
      </c>
      <c r="DJ48" s="96">
        <f>'Eingabe Fragebogen'!DK51</f>
        <v>0</v>
      </c>
      <c r="DK48" s="96">
        <f>'Eingabe Fragebogen'!DL51</f>
        <v>0</v>
      </c>
      <c r="DL48" s="96">
        <f>'Eingabe Fragebogen'!DM51</f>
        <v>0</v>
      </c>
      <c r="DM48" s="96">
        <f>'Eingabe Fragebogen'!DN51</f>
        <v>0</v>
      </c>
      <c r="DN48" s="96">
        <f>'Eingabe Fragebogen'!DO51</f>
        <v>0</v>
      </c>
      <c r="DO48" s="96">
        <f>'Eingabe Fragebogen'!DP51</f>
        <v>0</v>
      </c>
      <c r="DP48" s="96">
        <f>'Eingabe Fragebogen'!DQ51</f>
        <v>0</v>
      </c>
      <c r="DQ48" s="96">
        <f>'Eingabe Fragebogen'!DR51</f>
        <v>0</v>
      </c>
      <c r="DR48" s="96">
        <f>'Eingabe Fragebogen'!DS51</f>
        <v>0</v>
      </c>
      <c r="DS48" s="96">
        <f>'Eingabe Fragebogen'!DT51</f>
        <v>0</v>
      </c>
      <c r="DT48" s="96">
        <f>'Eingabe Fragebogen'!DU51</f>
        <v>0</v>
      </c>
      <c r="DU48" s="96">
        <f>'Eingabe Fragebogen'!DV51</f>
        <v>0</v>
      </c>
      <c r="DV48" s="96">
        <f>'Eingabe Fragebogen'!DW51</f>
        <v>0</v>
      </c>
      <c r="DW48" s="96">
        <f>'Eingabe Fragebogen'!DX51</f>
        <v>0</v>
      </c>
      <c r="DX48" s="96">
        <f>'Eingabe Fragebogen'!DY51</f>
        <v>0</v>
      </c>
      <c r="DY48" s="96">
        <f>'Eingabe Fragebogen'!DZ51</f>
        <v>0</v>
      </c>
      <c r="DZ48" s="96">
        <f>'Eingabe Fragebogen'!EA51</f>
        <v>0</v>
      </c>
      <c r="EA48" s="96">
        <f>'Eingabe Fragebogen'!EB51</f>
        <v>0</v>
      </c>
      <c r="EB48" s="96">
        <f>'Eingabe Fragebogen'!EC51</f>
        <v>0</v>
      </c>
      <c r="EC48" s="96">
        <f>'Eingabe Fragebogen'!ED51</f>
        <v>0</v>
      </c>
      <c r="ED48" s="96">
        <f>'Eingabe Fragebogen'!EE51</f>
        <v>0</v>
      </c>
      <c r="EE48" s="96">
        <f>'Eingabe Fragebogen'!EF51</f>
        <v>0</v>
      </c>
      <c r="EF48" s="96">
        <f>'Eingabe Fragebogen'!EG51</f>
        <v>0</v>
      </c>
      <c r="EG48" s="96">
        <f>'Eingabe Fragebogen'!EH51</f>
        <v>0</v>
      </c>
      <c r="EH48" s="96">
        <f>'Eingabe Fragebogen'!EI51</f>
        <v>0</v>
      </c>
      <c r="EI48" s="96">
        <f>'Eingabe Fragebogen'!EJ51</f>
        <v>0</v>
      </c>
      <c r="EJ48" s="96">
        <f>'Eingabe Fragebogen'!EK51</f>
        <v>0</v>
      </c>
      <c r="EK48" s="96">
        <f>'Eingabe Fragebogen'!EL51</f>
        <v>0</v>
      </c>
      <c r="EL48" s="96">
        <f>'Eingabe Fragebogen'!EM51</f>
        <v>0</v>
      </c>
      <c r="EM48" s="96">
        <f>'Eingabe Fragebogen'!EN51</f>
        <v>0</v>
      </c>
      <c r="EN48" s="96">
        <f>'Eingabe Fragebogen'!EO51</f>
        <v>0</v>
      </c>
      <c r="EO48" s="96">
        <f>'Eingabe Fragebogen'!EP51</f>
        <v>0</v>
      </c>
      <c r="EP48" s="96">
        <f>'Eingabe Fragebogen'!EQ51</f>
        <v>0</v>
      </c>
      <c r="EQ48" s="96">
        <f>'Eingabe Fragebogen'!ER51</f>
        <v>0</v>
      </c>
      <c r="ER48" s="96">
        <f>'Eingabe Fragebogen'!ES51</f>
        <v>0</v>
      </c>
      <c r="ES48" s="96">
        <f>'Eingabe Fragebogen'!ET51</f>
        <v>0</v>
      </c>
      <c r="ET48" s="96">
        <f>'Eingabe Fragebogen'!EU51</f>
        <v>0</v>
      </c>
      <c r="EU48" s="96">
        <f>'Eingabe Fragebogen'!EV51</f>
        <v>0</v>
      </c>
      <c r="EV48" s="96">
        <f>'Eingabe Fragebogen'!EW51</f>
        <v>0</v>
      </c>
      <c r="EW48" s="98" t="s">
        <v>14</v>
      </c>
    </row>
    <row r="49" spans="1:153">
      <c r="A49" s="213"/>
      <c r="B49" s="22">
        <v>45</v>
      </c>
      <c r="C49" s="96">
        <f>'Eingabe Fragebogen'!D52</f>
        <v>0</v>
      </c>
      <c r="D49" s="96">
        <f>'Eingabe Fragebogen'!E52</f>
        <v>0</v>
      </c>
      <c r="E49" s="96">
        <f>'Eingabe Fragebogen'!F52</f>
        <v>0</v>
      </c>
      <c r="F49" s="96">
        <f>'Eingabe Fragebogen'!G52</f>
        <v>0</v>
      </c>
      <c r="G49" s="96">
        <f>'Eingabe Fragebogen'!H52</f>
        <v>0</v>
      </c>
      <c r="H49" s="96">
        <f>'Eingabe Fragebogen'!I52</f>
        <v>0</v>
      </c>
      <c r="I49" s="96">
        <f>'Eingabe Fragebogen'!J52</f>
        <v>0</v>
      </c>
      <c r="J49" s="96">
        <f>'Eingabe Fragebogen'!K52</f>
        <v>0</v>
      </c>
      <c r="K49" s="96">
        <f>'Eingabe Fragebogen'!L52</f>
        <v>0</v>
      </c>
      <c r="L49" s="96">
        <f>'Eingabe Fragebogen'!M52</f>
        <v>0</v>
      </c>
      <c r="M49" s="96">
        <f>'Eingabe Fragebogen'!N52</f>
        <v>0</v>
      </c>
      <c r="N49" s="96">
        <f>'Eingabe Fragebogen'!O52</f>
        <v>0</v>
      </c>
      <c r="O49" s="96">
        <f>'Eingabe Fragebogen'!P52</f>
        <v>0</v>
      </c>
      <c r="P49" s="96">
        <f>'Eingabe Fragebogen'!Q52</f>
        <v>0</v>
      </c>
      <c r="Q49" s="96">
        <f>'Eingabe Fragebogen'!R52</f>
        <v>0</v>
      </c>
      <c r="R49" s="96">
        <f>'Eingabe Fragebogen'!S52</f>
        <v>0</v>
      </c>
      <c r="S49" s="96">
        <f>'Eingabe Fragebogen'!T52</f>
        <v>0</v>
      </c>
      <c r="T49" s="96">
        <f>'Eingabe Fragebogen'!U52</f>
        <v>0</v>
      </c>
      <c r="U49" s="96">
        <f>'Eingabe Fragebogen'!V52</f>
        <v>0</v>
      </c>
      <c r="V49" s="96">
        <f>'Eingabe Fragebogen'!W52</f>
        <v>0</v>
      </c>
      <c r="W49" s="96">
        <f>'Eingabe Fragebogen'!X52</f>
        <v>0</v>
      </c>
      <c r="X49" s="96">
        <f>'Eingabe Fragebogen'!Y52</f>
        <v>0</v>
      </c>
      <c r="Y49" s="96">
        <f>'Eingabe Fragebogen'!Z52</f>
        <v>0</v>
      </c>
      <c r="Z49" s="96">
        <f>'Eingabe Fragebogen'!AA52</f>
        <v>0</v>
      </c>
      <c r="AA49" s="96">
        <f>'Eingabe Fragebogen'!AB52</f>
        <v>0</v>
      </c>
      <c r="AB49" s="96">
        <f>'Eingabe Fragebogen'!AC52</f>
        <v>0</v>
      </c>
      <c r="AC49" s="96">
        <f>'Eingabe Fragebogen'!AD52</f>
        <v>0</v>
      </c>
      <c r="AD49" s="96">
        <f>'Eingabe Fragebogen'!AE52</f>
        <v>0</v>
      </c>
      <c r="AE49" s="96">
        <f>'Eingabe Fragebogen'!AF52</f>
        <v>0</v>
      </c>
      <c r="AF49" s="96">
        <f>'Eingabe Fragebogen'!AG52</f>
        <v>0</v>
      </c>
      <c r="AG49" s="96">
        <f>'Eingabe Fragebogen'!AH52</f>
        <v>0</v>
      </c>
      <c r="AH49" s="96">
        <f>'Eingabe Fragebogen'!AI52</f>
        <v>0</v>
      </c>
      <c r="AI49" s="96">
        <f>'Eingabe Fragebogen'!AJ52</f>
        <v>0</v>
      </c>
      <c r="AJ49" s="96">
        <f>'Eingabe Fragebogen'!AK52</f>
        <v>0</v>
      </c>
      <c r="AK49" s="96">
        <f>'Eingabe Fragebogen'!AL52</f>
        <v>0</v>
      </c>
      <c r="AL49" s="96">
        <f>'Eingabe Fragebogen'!AM52</f>
        <v>0</v>
      </c>
      <c r="AM49" s="96">
        <f>'Eingabe Fragebogen'!AN52</f>
        <v>0</v>
      </c>
      <c r="AN49" s="96">
        <f>'Eingabe Fragebogen'!AO52</f>
        <v>0</v>
      </c>
      <c r="AO49" s="96">
        <f>'Eingabe Fragebogen'!AP52</f>
        <v>0</v>
      </c>
      <c r="AP49" s="96">
        <f>'Eingabe Fragebogen'!AQ52</f>
        <v>0</v>
      </c>
      <c r="AQ49" s="96">
        <f>'Eingabe Fragebogen'!AR52</f>
        <v>0</v>
      </c>
      <c r="AR49" s="96">
        <f>'Eingabe Fragebogen'!AS52</f>
        <v>0</v>
      </c>
      <c r="AS49" s="96">
        <f>'Eingabe Fragebogen'!AT52</f>
        <v>0</v>
      </c>
      <c r="AT49" s="96">
        <f>'Eingabe Fragebogen'!AU52</f>
        <v>0</v>
      </c>
      <c r="AU49" s="96">
        <f>'Eingabe Fragebogen'!AV52</f>
        <v>0</v>
      </c>
      <c r="AV49" s="96">
        <f>'Eingabe Fragebogen'!AW52</f>
        <v>0</v>
      </c>
      <c r="AW49" s="96">
        <f>'Eingabe Fragebogen'!AX52</f>
        <v>0</v>
      </c>
      <c r="AX49" s="96">
        <f>'Eingabe Fragebogen'!AY52</f>
        <v>0</v>
      </c>
      <c r="AY49" s="96">
        <f>'Eingabe Fragebogen'!AZ52</f>
        <v>0</v>
      </c>
      <c r="AZ49" s="96">
        <f>'Eingabe Fragebogen'!BA52</f>
        <v>0</v>
      </c>
      <c r="BA49" s="96">
        <f>'Eingabe Fragebogen'!BB52</f>
        <v>0</v>
      </c>
      <c r="BB49" s="96">
        <f>'Eingabe Fragebogen'!BC52</f>
        <v>0</v>
      </c>
      <c r="BC49" s="96">
        <f>'Eingabe Fragebogen'!BD52</f>
        <v>0</v>
      </c>
      <c r="BD49" s="96">
        <f>'Eingabe Fragebogen'!BE52</f>
        <v>0</v>
      </c>
      <c r="BE49" s="96">
        <f>'Eingabe Fragebogen'!BF52</f>
        <v>0</v>
      </c>
      <c r="BF49" s="96">
        <f>'Eingabe Fragebogen'!BG52</f>
        <v>0</v>
      </c>
      <c r="BG49" s="96">
        <f>'Eingabe Fragebogen'!BH52</f>
        <v>0</v>
      </c>
      <c r="BH49" s="96">
        <f>'Eingabe Fragebogen'!BI52</f>
        <v>0</v>
      </c>
      <c r="BI49" s="96">
        <f>'Eingabe Fragebogen'!BJ52</f>
        <v>0</v>
      </c>
      <c r="BJ49" s="96">
        <f>'Eingabe Fragebogen'!BK52</f>
        <v>0</v>
      </c>
      <c r="BK49" s="96">
        <f>'Eingabe Fragebogen'!BL52</f>
        <v>0</v>
      </c>
      <c r="BL49" s="96">
        <f>'Eingabe Fragebogen'!BM52</f>
        <v>0</v>
      </c>
      <c r="BM49" s="96">
        <f>'Eingabe Fragebogen'!BN52</f>
        <v>0</v>
      </c>
      <c r="BN49" s="96">
        <f>'Eingabe Fragebogen'!BO52</f>
        <v>0</v>
      </c>
      <c r="BO49" s="96">
        <f>'Eingabe Fragebogen'!BP52</f>
        <v>0</v>
      </c>
      <c r="BP49" s="96">
        <f>'Eingabe Fragebogen'!BQ52</f>
        <v>0</v>
      </c>
      <c r="BQ49" s="96">
        <f>'Eingabe Fragebogen'!BR52</f>
        <v>0</v>
      </c>
      <c r="BR49" s="96">
        <f>'Eingabe Fragebogen'!BS52</f>
        <v>0</v>
      </c>
      <c r="BS49" s="96">
        <f>'Eingabe Fragebogen'!BT52</f>
        <v>0</v>
      </c>
      <c r="BT49" s="96">
        <f>'Eingabe Fragebogen'!BU52</f>
        <v>0</v>
      </c>
      <c r="BU49" s="96">
        <f>'Eingabe Fragebogen'!BV52</f>
        <v>0</v>
      </c>
      <c r="BV49" s="96">
        <f>'Eingabe Fragebogen'!BW52</f>
        <v>0</v>
      </c>
      <c r="BW49" s="96">
        <f>'Eingabe Fragebogen'!BX52</f>
        <v>0</v>
      </c>
      <c r="BX49" s="96">
        <f>'Eingabe Fragebogen'!BY52</f>
        <v>0</v>
      </c>
      <c r="BY49" s="96">
        <f>'Eingabe Fragebogen'!BZ52</f>
        <v>0</v>
      </c>
      <c r="BZ49" s="96">
        <f>'Eingabe Fragebogen'!CA52</f>
        <v>0</v>
      </c>
      <c r="CA49" s="96">
        <f>'Eingabe Fragebogen'!CB52</f>
        <v>0</v>
      </c>
      <c r="CB49" s="96">
        <f>'Eingabe Fragebogen'!CC52</f>
        <v>0</v>
      </c>
      <c r="CC49" s="96">
        <f>'Eingabe Fragebogen'!CD52</f>
        <v>0</v>
      </c>
      <c r="CD49" s="96">
        <f>'Eingabe Fragebogen'!CE52</f>
        <v>0</v>
      </c>
      <c r="CE49" s="96">
        <f>'Eingabe Fragebogen'!CF52</f>
        <v>0</v>
      </c>
      <c r="CF49" s="96">
        <f>'Eingabe Fragebogen'!CG52</f>
        <v>0</v>
      </c>
      <c r="CG49" s="96">
        <f>'Eingabe Fragebogen'!CH52</f>
        <v>0</v>
      </c>
      <c r="CH49" s="96">
        <f>'Eingabe Fragebogen'!CI52</f>
        <v>0</v>
      </c>
      <c r="CI49" s="96">
        <f>'Eingabe Fragebogen'!CJ52</f>
        <v>0</v>
      </c>
      <c r="CJ49" s="96">
        <f>'Eingabe Fragebogen'!CK52</f>
        <v>0</v>
      </c>
      <c r="CK49" s="96">
        <f>'Eingabe Fragebogen'!CL52</f>
        <v>0</v>
      </c>
      <c r="CL49" s="96">
        <f>'Eingabe Fragebogen'!CM52</f>
        <v>0</v>
      </c>
      <c r="CM49" s="96">
        <f>'Eingabe Fragebogen'!CN52</f>
        <v>0</v>
      </c>
      <c r="CN49" s="96">
        <f>'Eingabe Fragebogen'!CO52</f>
        <v>0</v>
      </c>
      <c r="CO49" s="96">
        <f>'Eingabe Fragebogen'!CP52</f>
        <v>0</v>
      </c>
      <c r="CP49" s="96">
        <f>'Eingabe Fragebogen'!CQ52</f>
        <v>0</v>
      </c>
      <c r="CQ49" s="96">
        <f>'Eingabe Fragebogen'!CR52</f>
        <v>0</v>
      </c>
      <c r="CR49" s="96">
        <f>'Eingabe Fragebogen'!CS52</f>
        <v>0</v>
      </c>
      <c r="CS49" s="96">
        <f>'Eingabe Fragebogen'!CT52</f>
        <v>0</v>
      </c>
      <c r="CT49" s="96">
        <f>'Eingabe Fragebogen'!CU52</f>
        <v>0</v>
      </c>
      <c r="CU49" s="96">
        <f>'Eingabe Fragebogen'!CV52</f>
        <v>0</v>
      </c>
      <c r="CV49" s="96">
        <f>'Eingabe Fragebogen'!CW52</f>
        <v>0</v>
      </c>
      <c r="CW49" s="96">
        <f>'Eingabe Fragebogen'!CX52</f>
        <v>0</v>
      </c>
      <c r="CX49" s="96">
        <f>'Eingabe Fragebogen'!CY52</f>
        <v>0</v>
      </c>
      <c r="CY49" s="96">
        <f>'Eingabe Fragebogen'!CZ52</f>
        <v>0</v>
      </c>
      <c r="CZ49" s="96">
        <f>'Eingabe Fragebogen'!DA52</f>
        <v>0</v>
      </c>
      <c r="DA49" s="96">
        <f>'Eingabe Fragebogen'!DB52</f>
        <v>0</v>
      </c>
      <c r="DB49" s="96">
        <f>'Eingabe Fragebogen'!DC52</f>
        <v>0</v>
      </c>
      <c r="DC49" s="96">
        <f>'Eingabe Fragebogen'!DD52</f>
        <v>0</v>
      </c>
      <c r="DD49" s="96">
        <f>'Eingabe Fragebogen'!DE52</f>
        <v>0</v>
      </c>
      <c r="DE49" s="96">
        <f>'Eingabe Fragebogen'!DF52</f>
        <v>0</v>
      </c>
      <c r="DF49" s="96">
        <f>'Eingabe Fragebogen'!DG52</f>
        <v>0</v>
      </c>
      <c r="DG49" s="96">
        <f>'Eingabe Fragebogen'!DH52</f>
        <v>0</v>
      </c>
      <c r="DH49" s="96">
        <f>'Eingabe Fragebogen'!DI52</f>
        <v>0</v>
      </c>
      <c r="DI49" s="96">
        <f>'Eingabe Fragebogen'!DJ52</f>
        <v>0</v>
      </c>
      <c r="DJ49" s="96">
        <f>'Eingabe Fragebogen'!DK52</f>
        <v>0</v>
      </c>
      <c r="DK49" s="96">
        <f>'Eingabe Fragebogen'!DL52</f>
        <v>0</v>
      </c>
      <c r="DL49" s="96">
        <f>'Eingabe Fragebogen'!DM52</f>
        <v>0</v>
      </c>
      <c r="DM49" s="96">
        <f>'Eingabe Fragebogen'!DN52</f>
        <v>0</v>
      </c>
      <c r="DN49" s="96">
        <f>'Eingabe Fragebogen'!DO52</f>
        <v>0</v>
      </c>
      <c r="DO49" s="96">
        <f>'Eingabe Fragebogen'!DP52</f>
        <v>0</v>
      </c>
      <c r="DP49" s="96">
        <f>'Eingabe Fragebogen'!DQ52</f>
        <v>0</v>
      </c>
      <c r="DQ49" s="96">
        <f>'Eingabe Fragebogen'!DR52</f>
        <v>0</v>
      </c>
      <c r="DR49" s="96">
        <f>'Eingabe Fragebogen'!DS52</f>
        <v>0</v>
      </c>
      <c r="DS49" s="96">
        <f>'Eingabe Fragebogen'!DT52</f>
        <v>0</v>
      </c>
      <c r="DT49" s="96">
        <f>'Eingabe Fragebogen'!DU52</f>
        <v>0</v>
      </c>
      <c r="DU49" s="96">
        <f>'Eingabe Fragebogen'!DV52</f>
        <v>0</v>
      </c>
      <c r="DV49" s="96">
        <f>'Eingabe Fragebogen'!DW52</f>
        <v>0</v>
      </c>
      <c r="DW49" s="96">
        <f>'Eingabe Fragebogen'!DX52</f>
        <v>0</v>
      </c>
      <c r="DX49" s="96">
        <f>'Eingabe Fragebogen'!DY52</f>
        <v>0</v>
      </c>
      <c r="DY49" s="96">
        <f>'Eingabe Fragebogen'!DZ52</f>
        <v>0</v>
      </c>
      <c r="DZ49" s="96">
        <f>'Eingabe Fragebogen'!EA52</f>
        <v>0</v>
      </c>
      <c r="EA49" s="96">
        <f>'Eingabe Fragebogen'!EB52</f>
        <v>0</v>
      </c>
      <c r="EB49" s="96">
        <f>'Eingabe Fragebogen'!EC52</f>
        <v>0</v>
      </c>
      <c r="EC49" s="96">
        <f>'Eingabe Fragebogen'!ED52</f>
        <v>0</v>
      </c>
      <c r="ED49" s="96">
        <f>'Eingabe Fragebogen'!EE52</f>
        <v>0</v>
      </c>
      <c r="EE49" s="96">
        <f>'Eingabe Fragebogen'!EF52</f>
        <v>0</v>
      </c>
      <c r="EF49" s="96">
        <f>'Eingabe Fragebogen'!EG52</f>
        <v>0</v>
      </c>
      <c r="EG49" s="96">
        <f>'Eingabe Fragebogen'!EH52</f>
        <v>0</v>
      </c>
      <c r="EH49" s="96">
        <f>'Eingabe Fragebogen'!EI52</f>
        <v>0</v>
      </c>
      <c r="EI49" s="96">
        <f>'Eingabe Fragebogen'!EJ52</f>
        <v>0</v>
      </c>
      <c r="EJ49" s="96">
        <f>'Eingabe Fragebogen'!EK52</f>
        <v>0</v>
      </c>
      <c r="EK49" s="96">
        <f>'Eingabe Fragebogen'!EL52</f>
        <v>0</v>
      </c>
      <c r="EL49" s="96">
        <f>'Eingabe Fragebogen'!EM52</f>
        <v>0</v>
      </c>
      <c r="EM49" s="96">
        <f>'Eingabe Fragebogen'!EN52</f>
        <v>0</v>
      </c>
      <c r="EN49" s="96">
        <f>'Eingabe Fragebogen'!EO52</f>
        <v>0</v>
      </c>
      <c r="EO49" s="96">
        <f>'Eingabe Fragebogen'!EP52</f>
        <v>0</v>
      </c>
      <c r="EP49" s="96">
        <f>'Eingabe Fragebogen'!EQ52</f>
        <v>0</v>
      </c>
      <c r="EQ49" s="96">
        <f>'Eingabe Fragebogen'!ER52</f>
        <v>0</v>
      </c>
      <c r="ER49" s="96">
        <f>'Eingabe Fragebogen'!ES52</f>
        <v>0</v>
      </c>
      <c r="ES49" s="96">
        <f>'Eingabe Fragebogen'!ET52</f>
        <v>0</v>
      </c>
      <c r="ET49" s="96">
        <f>'Eingabe Fragebogen'!EU52</f>
        <v>0</v>
      </c>
      <c r="EU49" s="96">
        <f>'Eingabe Fragebogen'!EV52</f>
        <v>0</v>
      </c>
      <c r="EV49" s="96">
        <f>'Eingabe Fragebogen'!EW52</f>
        <v>0</v>
      </c>
      <c r="EW49" s="98"/>
    </row>
    <row r="50" spans="1:153">
      <c r="A50" s="213"/>
      <c r="B50" s="22">
        <v>46</v>
      </c>
      <c r="C50" s="25">
        <f>'Eingabe Fragebogen'!D53</f>
        <v>0</v>
      </c>
      <c r="D50" s="25">
        <f>'Eingabe Fragebogen'!E53</f>
        <v>0</v>
      </c>
      <c r="E50" s="25">
        <f>'Eingabe Fragebogen'!F53</f>
        <v>0</v>
      </c>
      <c r="F50" s="25">
        <f>'Eingabe Fragebogen'!G53</f>
        <v>0</v>
      </c>
      <c r="G50" s="25">
        <f>'Eingabe Fragebogen'!H53</f>
        <v>0</v>
      </c>
      <c r="H50" s="25">
        <f>'Eingabe Fragebogen'!I53</f>
        <v>0</v>
      </c>
      <c r="I50" s="25">
        <f>'Eingabe Fragebogen'!J53</f>
        <v>0</v>
      </c>
      <c r="J50" s="25">
        <f>'Eingabe Fragebogen'!K53</f>
        <v>0</v>
      </c>
      <c r="K50" s="25">
        <f>'Eingabe Fragebogen'!L53</f>
        <v>0</v>
      </c>
      <c r="L50" s="25">
        <f>'Eingabe Fragebogen'!M53</f>
        <v>0</v>
      </c>
      <c r="M50" s="25">
        <f>'Eingabe Fragebogen'!N53</f>
        <v>0</v>
      </c>
      <c r="N50" s="25">
        <f>'Eingabe Fragebogen'!O53</f>
        <v>0</v>
      </c>
      <c r="O50" s="25">
        <f>'Eingabe Fragebogen'!P53</f>
        <v>0</v>
      </c>
      <c r="P50" s="25">
        <f>'Eingabe Fragebogen'!Q53</f>
        <v>0</v>
      </c>
      <c r="Q50" s="25">
        <f>'Eingabe Fragebogen'!R53</f>
        <v>0</v>
      </c>
      <c r="R50" s="25">
        <f>'Eingabe Fragebogen'!S53</f>
        <v>0</v>
      </c>
      <c r="S50" s="25">
        <f>'Eingabe Fragebogen'!T53</f>
        <v>0</v>
      </c>
      <c r="T50" s="25">
        <f>'Eingabe Fragebogen'!U53</f>
        <v>0</v>
      </c>
      <c r="U50" s="25">
        <f>'Eingabe Fragebogen'!V53</f>
        <v>0</v>
      </c>
      <c r="V50" s="25">
        <f>'Eingabe Fragebogen'!W53</f>
        <v>0</v>
      </c>
      <c r="W50" s="25">
        <f>'Eingabe Fragebogen'!X53</f>
        <v>0</v>
      </c>
      <c r="X50" s="25">
        <f>'Eingabe Fragebogen'!Y53</f>
        <v>0</v>
      </c>
      <c r="Y50" s="25">
        <f>'Eingabe Fragebogen'!Z53</f>
        <v>0</v>
      </c>
      <c r="Z50" s="25">
        <f>'Eingabe Fragebogen'!AA53</f>
        <v>0</v>
      </c>
      <c r="AA50" s="25">
        <f>'Eingabe Fragebogen'!AB53</f>
        <v>0</v>
      </c>
      <c r="AB50" s="25">
        <f>'Eingabe Fragebogen'!AC53</f>
        <v>0</v>
      </c>
      <c r="AC50" s="25">
        <f>'Eingabe Fragebogen'!AD53</f>
        <v>0</v>
      </c>
      <c r="AD50" s="25">
        <f>'Eingabe Fragebogen'!AE53</f>
        <v>0</v>
      </c>
      <c r="AE50" s="25">
        <f>'Eingabe Fragebogen'!AF53</f>
        <v>0</v>
      </c>
      <c r="AF50" s="25">
        <f>'Eingabe Fragebogen'!AG53</f>
        <v>0</v>
      </c>
      <c r="AG50" s="25">
        <f>'Eingabe Fragebogen'!AH53</f>
        <v>0</v>
      </c>
      <c r="AH50" s="25">
        <f>'Eingabe Fragebogen'!AI53</f>
        <v>0</v>
      </c>
      <c r="AI50" s="25">
        <f>'Eingabe Fragebogen'!AJ53</f>
        <v>0</v>
      </c>
      <c r="AJ50" s="25">
        <f>'Eingabe Fragebogen'!AK53</f>
        <v>0</v>
      </c>
      <c r="AK50" s="25">
        <f>'Eingabe Fragebogen'!AL53</f>
        <v>0</v>
      </c>
      <c r="AL50" s="25">
        <f>'Eingabe Fragebogen'!AM53</f>
        <v>0</v>
      </c>
      <c r="AM50" s="25">
        <f>'Eingabe Fragebogen'!AN53</f>
        <v>0</v>
      </c>
      <c r="AN50" s="25">
        <f>'Eingabe Fragebogen'!AO53</f>
        <v>0</v>
      </c>
      <c r="AO50" s="25">
        <f>'Eingabe Fragebogen'!AP53</f>
        <v>0</v>
      </c>
      <c r="AP50" s="25">
        <f>'Eingabe Fragebogen'!AQ53</f>
        <v>0</v>
      </c>
      <c r="AQ50" s="25">
        <f>'Eingabe Fragebogen'!AR53</f>
        <v>0</v>
      </c>
      <c r="AR50" s="25">
        <f>'Eingabe Fragebogen'!AS53</f>
        <v>0</v>
      </c>
      <c r="AS50" s="25">
        <f>'Eingabe Fragebogen'!AT53</f>
        <v>0</v>
      </c>
      <c r="AT50" s="25">
        <f>'Eingabe Fragebogen'!AU53</f>
        <v>0</v>
      </c>
      <c r="AU50" s="25">
        <f>'Eingabe Fragebogen'!AV53</f>
        <v>0</v>
      </c>
      <c r="AV50" s="25">
        <f>'Eingabe Fragebogen'!AW53</f>
        <v>0</v>
      </c>
      <c r="AW50" s="25">
        <f>'Eingabe Fragebogen'!AX53</f>
        <v>0</v>
      </c>
      <c r="AX50" s="25">
        <f>'Eingabe Fragebogen'!AY53</f>
        <v>0</v>
      </c>
      <c r="AY50" s="25">
        <f>'Eingabe Fragebogen'!AZ53</f>
        <v>0</v>
      </c>
      <c r="AZ50" s="25">
        <f>'Eingabe Fragebogen'!BA53</f>
        <v>0</v>
      </c>
      <c r="BA50" s="25">
        <f>'Eingabe Fragebogen'!BB53</f>
        <v>0</v>
      </c>
      <c r="BB50" s="25">
        <f>'Eingabe Fragebogen'!BC53</f>
        <v>0</v>
      </c>
      <c r="BC50" s="25">
        <f>'Eingabe Fragebogen'!BD53</f>
        <v>0</v>
      </c>
      <c r="BD50" s="25">
        <f>'Eingabe Fragebogen'!BE53</f>
        <v>0</v>
      </c>
      <c r="BE50" s="25">
        <f>'Eingabe Fragebogen'!BF53</f>
        <v>0</v>
      </c>
      <c r="BF50" s="25">
        <f>'Eingabe Fragebogen'!BG53</f>
        <v>0</v>
      </c>
      <c r="BG50" s="25">
        <f>'Eingabe Fragebogen'!BH53</f>
        <v>0</v>
      </c>
      <c r="BH50" s="25">
        <f>'Eingabe Fragebogen'!BI53</f>
        <v>0</v>
      </c>
      <c r="BI50" s="25">
        <f>'Eingabe Fragebogen'!BJ53</f>
        <v>0</v>
      </c>
      <c r="BJ50" s="25">
        <f>'Eingabe Fragebogen'!BK53</f>
        <v>0</v>
      </c>
      <c r="BK50" s="25">
        <f>'Eingabe Fragebogen'!BL53</f>
        <v>0</v>
      </c>
      <c r="BL50" s="25">
        <f>'Eingabe Fragebogen'!BM53</f>
        <v>0</v>
      </c>
      <c r="BM50" s="25">
        <f>'Eingabe Fragebogen'!BN53</f>
        <v>0</v>
      </c>
      <c r="BN50" s="25">
        <f>'Eingabe Fragebogen'!BO53</f>
        <v>0</v>
      </c>
      <c r="BO50" s="25">
        <f>'Eingabe Fragebogen'!BP53</f>
        <v>0</v>
      </c>
      <c r="BP50" s="25">
        <f>'Eingabe Fragebogen'!BQ53</f>
        <v>0</v>
      </c>
      <c r="BQ50" s="25">
        <f>'Eingabe Fragebogen'!BR53</f>
        <v>0</v>
      </c>
      <c r="BR50" s="25">
        <f>'Eingabe Fragebogen'!BS53</f>
        <v>0</v>
      </c>
      <c r="BS50" s="25">
        <f>'Eingabe Fragebogen'!BT53</f>
        <v>0</v>
      </c>
      <c r="BT50" s="25">
        <f>'Eingabe Fragebogen'!BU53</f>
        <v>0</v>
      </c>
      <c r="BU50" s="25">
        <f>'Eingabe Fragebogen'!BV53</f>
        <v>0</v>
      </c>
      <c r="BV50" s="25">
        <f>'Eingabe Fragebogen'!BW53</f>
        <v>0</v>
      </c>
      <c r="BW50" s="25">
        <f>'Eingabe Fragebogen'!BX53</f>
        <v>0</v>
      </c>
      <c r="BX50" s="25">
        <f>'Eingabe Fragebogen'!BY53</f>
        <v>0</v>
      </c>
      <c r="BY50" s="25">
        <f>'Eingabe Fragebogen'!BZ53</f>
        <v>0</v>
      </c>
      <c r="BZ50" s="25">
        <f>'Eingabe Fragebogen'!CA53</f>
        <v>0</v>
      </c>
      <c r="CA50" s="25">
        <f>'Eingabe Fragebogen'!CB53</f>
        <v>0</v>
      </c>
      <c r="CB50" s="25">
        <f>'Eingabe Fragebogen'!CC53</f>
        <v>0</v>
      </c>
      <c r="CC50" s="25">
        <f>'Eingabe Fragebogen'!CD53</f>
        <v>0</v>
      </c>
      <c r="CD50" s="25">
        <f>'Eingabe Fragebogen'!CE53</f>
        <v>0</v>
      </c>
      <c r="CE50" s="25">
        <f>'Eingabe Fragebogen'!CF53</f>
        <v>0</v>
      </c>
      <c r="CF50" s="25">
        <f>'Eingabe Fragebogen'!CG53</f>
        <v>0</v>
      </c>
      <c r="CG50" s="25">
        <f>'Eingabe Fragebogen'!CH53</f>
        <v>0</v>
      </c>
      <c r="CH50" s="25">
        <f>'Eingabe Fragebogen'!CI53</f>
        <v>0</v>
      </c>
      <c r="CI50" s="25">
        <f>'Eingabe Fragebogen'!CJ53</f>
        <v>0</v>
      </c>
      <c r="CJ50" s="25">
        <f>'Eingabe Fragebogen'!CK53</f>
        <v>0</v>
      </c>
      <c r="CK50" s="25">
        <f>'Eingabe Fragebogen'!CL53</f>
        <v>0</v>
      </c>
      <c r="CL50" s="25">
        <f>'Eingabe Fragebogen'!CM53</f>
        <v>0</v>
      </c>
      <c r="CM50" s="25">
        <f>'Eingabe Fragebogen'!CN53</f>
        <v>0</v>
      </c>
      <c r="CN50" s="25">
        <f>'Eingabe Fragebogen'!CO53</f>
        <v>0</v>
      </c>
      <c r="CO50" s="25">
        <f>'Eingabe Fragebogen'!CP53</f>
        <v>0</v>
      </c>
      <c r="CP50" s="25">
        <f>'Eingabe Fragebogen'!CQ53</f>
        <v>0</v>
      </c>
      <c r="CQ50" s="25">
        <f>'Eingabe Fragebogen'!CR53</f>
        <v>0</v>
      </c>
      <c r="CR50" s="25">
        <f>'Eingabe Fragebogen'!CS53</f>
        <v>0</v>
      </c>
      <c r="CS50" s="25">
        <f>'Eingabe Fragebogen'!CT53</f>
        <v>0</v>
      </c>
      <c r="CT50" s="25">
        <f>'Eingabe Fragebogen'!CU53</f>
        <v>0</v>
      </c>
      <c r="CU50" s="25">
        <f>'Eingabe Fragebogen'!CV53</f>
        <v>0</v>
      </c>
      <c r="CV50" s="25">
        <f>'Eingabe Fragebogen'!CW53</f>
        <v>0</v>
      </c>
      <c r="CW50" s="25">
        <f>'Eingabe Fragebogen'!CX53</f>
        <v>0</v>
      </c>
      <c r="CX50" s="25">
        <f>'Eingabe Fragebogen'!CY53</f>
        <v>0</v>
      </c>
      <c r="CY50" s="25">
        <f>'Eingabe Fragebogen'!CZ53</f>
        <v>0</v>
      </c>
      <c r="CZ50" s="25">
        <f>'Eingabe Fragebogen'!DA53</f>
        <v>0</v>
      </c>
      <c r="DA50" s="25">
        <f>'Eingabe Fragebogen'!DB53</f>
        <v>0</v>
      </c>
      <c r="DB50" s="25">
        <f>'Eingabe Fragebogen'!DC53</f>
        <v>0</v>
      </c>
      <c r="DC50" s="25">
        <f>'Eingabe Fragebogen'!DD53</f>
        <v>0</v>
      </c>
      <c r="DD50" s="25">
        <f>'Eingabe Fragebogen'!DE53</f>
        <v>0</v>
      </c>
      <c r="DE50" s="25">
        <f>'Eingabe Fragebogen'!DF53</f>
        <v>0</v>
      </c>
      <c r="DF50" s="25">
        <f>'Eingabe Fragebogen'!DG53</f>
        <v>0</v>
      </c>
      <c r="DG50" s="25">
        <f>'Eingabe Fragebogen'!DH53</f>
        <v>0</v>
      </c>
      <c r="DH50" s="25">
        <f>'Eingabe Fragebogen'!DI53</f>
        <v>0</v>
      </c>
      <c r="DI50" s="25">
        <f>'Eingabe Fragebogen'!DJ53</f>
        <v>0</v>
      </c>
      <c r="DJ50" s="25">
        <f>'Eingabe Fragebogen'!DK53</f>
        <v>0</v>
      </c>
      <c r="DK50" s="25">
        <f>'Eingabe Fragebogen'!DL53</f>
        <v>0</v>
      </c>
      <c r="DL50" s="25">
        <f>'Eingabe Fragebogen'!DM53</f>
        <v>0</v>
      </c>
      <c r="DM50" s="25">
        <f>'Eingabe Fragebogen'!DN53</f>
        <v>0</v>
      </c>
      <c r="DN50" s="25">
        <f>'Eingabe Fragebogen'!DO53</f>
        <v>0</v>
      </c>
      <c r="DO50" s="25">
        <f>'Eingabe Fragebogen'!DP53</f>
        <v>0</v>
      </c>
      <c r="DP50" s="25">
        <f>'Eingabe Fragebogen'!DQ53</f>
        <v>0</v>
      </c>
      <c r="DQ50" s="25">
        <f>'Eingabe Fragebogen'!DR53</f>
        <v>0</v>
      </c>
      <c r="DR50" s="25">
        <f>'Eingabe Fragebogen'!DS53</f>
        <v>0</v>
      </c>
      <c r="DS50" s="25">
        <f>'Eingabe Fragebogen'!DT53</f>
        <v>0</v>
      </c>
      <c r="DT50" s="25">
        <f>'Eingabe Fragebogen'!DU53</f>
        <v>0</v>
      </c>
      <c r="DU50" s="25">
        <f>'Eingabe Fragebogen'!DV53</f>
        <v>0</v>
      </c>
      <c r="DV50" s="25">
        <f>'Eingabe Fragebogen'!DW53</f>
        <v>0</v>
      </c>
      <c r="DW50" s="25">
        <f>'Eingabe Fragebogen'!DX53</f>
        <v>0</v>
      </c>
      <c r="DX50" s="25">
        <f>'Eingabe Fragebogen'!DY53</f>
        <v>0</v>
      </c>
      <c r="DY50" s="25">
        <f>'Eingabe Fragebogen'!DZ53</f>
        <v>0</v>
      </c>
      <c r="DZ50" s="25">
        <f>'Eingabe Fragebogen'!EA53</f>
        <v>0</v>
      </c>
      <c r="EA50" s="25">
        <f>'Eingabe Fragebogen'!EB53</f>
        <v>0</v>
      </c>
      <c r="EB50" s="25">
        <f>'Eingabe Fragebogen'!EC53</f>
        <v>0</v>
      </c>
      <c r="EC50" s="25">
        <f>'Eingabe Fragebogen'!ED53</f>
        <v>0</v>
      </c>
      <c r="ED50" s="25">
        <f>'Eingabe Fragebogen'!EE53</f>
        <v>0</v>
      </c>
      <c r="EE50" s="25">
        <f>'Eingabe Fragebogen'!EF53</f>
        <v>0</v>
      </c>
      <c r="EF50" s="25">
        <f>'Eingabe Fragebogen'!EG53</f>
        <v>0</v>
      </c>
      <c r="EG50" s="25">
        <f>'Eingabe Fragebogen'!EH53</f>
        <v>0</v>
      </c>
      <c r="EH50" s="25">
        <f>'Eingabe Fragebogen'!EI53</f>
        <v>0</v>
      </c>
      <c r="EI50" s="25">
        <f>'Eingabe Fragebogen'!EJ53</f>
        <v>0</v>
      </c>
      <c r="EJ50" s="25">
        <f>'Eingabe Fragebogen'!EK53</f>
        <v>0</v>
      </c>
      <c r="EK50" s="25">
        <f>'Eingabe Fragebogen'!EL53</f>
        <v>0</v>
      </c>
      <c r="EL50" s="25">
        <f>'Eingabe Fragebogen'!EM53</f>
        <v>0</v>
      </c>
      <c r="EM50" s="25">
        <f>'Eingabe Fragebogen'!EN53</f>
        <v>0</v>
      </c>
      <c r="EN50" s="25">
        <f>'Eingabe Fragebogen'!EO53</f>
        <v>0</v>
      </c>
      <c r="EO50" s="25">
        <f>'Eingabe Fragebogen'!EP53</f>
        <v>0</v>
      </c>
      <c r="EP50" s="25">
        <f>'Eingabe Fragebogen'!EQ53</f>
        <v>0</v>
      </c>
      <c r="EQ50" s="25">
        <f>'Eingabe Fragebogen'!ER53</f>
        <v>0</v>
      </c>
      <c r="ER50" s="25">
        <f>'Eingabe Fragebogen'!ES53</f>
        <v>0</v>
      </c>
      <c r="ES50" s="25">
        <f>'Eingabe Fragebogen'!ET53</f>
        <v>0</v>
      </c>
      <c r="ET50" s="25">
        <f>'Eingabe Fragebogen'!EU53</f>
        <v>0</v>
      </c>
      <c r="EU50" s="25">
        <f>'Eingabe Fragebogen'!EV53</f>
        <v>0</v>
      </c>
      <c r="EV50" s="25">
        <f>'Eingabe Fragebogen'!EW53</f>
        <v>0</v>
      </c>
      <c r="EW50" s="98" t="s">
        <v>20</v>
      </c>
    </row>
    <row r="51" spans="1:153">
      <c r="A51" s="213"/>
      <c r="B51" s="22">
        <v>47</v>
      </c>
      <c r="C51" s="25">
        <f>'Eingabe Fragebogen'!D54</f>
        <v>0</v>
      </c>
      <c r="D51" s="25">
        <f>'Eingabe Fragebogen'!E54</f>
        <v>0</v>
      </c>
      <c r="E51" s="25">
        <f>'Eingabe Fragebogen'!F54</f>
        <v>0</v>
      </c>
      <c r="F51" s="25">
        <f>'Eingabe Fragebogen'!G54</f>
        <v>0</v>
      </c>
      <c r="G51" s="25">
        <f>'Eingabe Fragebogen'!H54</f>
        <v>0</v>
      </c>
      <c r="H51" s="25">
        <f>'Eingabe Fragebogen'!I54</f>
        <v>0</v>
      </c>
      <c r="I51" s="25">
        <f>'Eingabe Fragebogen'!J54</f>
        <v>0</v>
      </c>
      <c r="J51" s="25">
        <f>'Eingabe Fragebogen'!K54</f>
        <v>0</v>
      </c>
      <c r="K51" s="25">
        <f>'Eingabe Fragebogen'!L54</f>
        <v>0</v>
      </c>
      <c r="L51" s="25">
        <f>'Eingabe Fragebogen'!M54</f>
        <v>0</v>
      </c>
      <c r="M51" s="25">
        <f>'Eingabe Fragebogen'!N54</f>
        <v>0</v>
      </c>
      <c r="N51" s="25">
        <f>'Eingabe Fragebogen'!O54</f>
        <v>0</v>
      </c>
      <c r="O51" s="25">
        <f>'Eingabe Fragebogen'!P54</f>
        <v>0</v>
      </c>
      <c r="P51" s="25">
        <f>'Eingabe Fragebogen'!Q54</f>
        <v>0</v>
      </c>
      <c r="Q51" s="25">
        <f>'Eingabe Fragebogen'!R54</f>
        <v>0</v>
      </c>
      <c r="R51" s="25">
        <f>'Eingabe Fragebogen'!S54</f>
        <v>0</v>
      </c>
      <c r="S51" s="25">
        <f>'Eingabe Fragebogen'!T54</f>
        <v>0</v>
      </c>
      <c r="T51" s="25">
        <f>'Eingabe Fragebogen'!U54</f>
        <v>0</v>
      </c>
      <c r="U51" s="25">
        <f>'Eingabe Fragebogen'!V54</f>
        <v>0</v>
      </c>
      <c r="V51" s="25">
        <f>'Eingabe Fragebogen'!W54</f>
        <v>0</v>
      </c>
      <c r="W51" s="25">
        <f>'Eingabe Fragebogen'!X54</f>
        <v>0</v>
      </c>
      <c r="X51" s="25">
        <f>'Eingabe Fragebogen'!Y54</f>
        <v>0</v>
      </c>
      <c r="Y51" s="25">
        <f>'Eingabe Fragebogen'!Z54</f>
        <v>0</v>
      </c>
      <c r="Z51" s="25">
        <f>'Eingabe Fragebogen'!AA54</f>
        <v>0</v>
      </c>
      <c r="AA51" s="25">
        <f>'Eingabe Fragebogen'!AB54</f>
        <v>0</v>
      </c>
      <c r="AB51" s="25">
        <f>'Eingabe Fragebogen'!AC54</f>
        <v>0</v>
      </c>
      <c r="AC51" s="25">
        <f>'Eingabe Fragebogen'!AD54</f>
        <v>0</v>
      </c>
      <c r="AD51" s="25">
        <f>'Eingabe Fragebogen'!AE54</f>
        <v>0</v>
      </c>
      <c r="AE51" s="25">
        <f>'Eingabe Fragebogen'!AF54</f>
        <v>0</v>
      </c>
      <c r="AF51" s="25">
        <f>'Eingabe Fragebogen'!AG54</f>
        <v>0</v>
      </c>
      <c r="AG51" s="25">
        <f>'Eingabe Fragebogen'!AH54</f>
        <v>0</v>
      </c>
      <c r="AH51" s="25">
        <f>'Eingabe Fragebogen'!AI54</f>
        <v>0</v>
      </c>
      <c r="AI51" s="25">
        <f>'Eingabe Fragebogen'!AJ54</f>
        <v>0</v>
      </c>
      <c r="AJ51" s="25">
        <f>'Eingabe Fragebogen'!AK54</f>
        <v>0</v>
      </c>
      <c r="AK51" s="25">
        <f>'Eingabe Fragebogen'!AL54</f>
        <v>0</v>
      </c>
      <c r="AL51" s="25">
        <f>'Eingabe Fragebogen'!AM54</f>
        <v>0</v>
      </c>
      <c r="AM51" s="25">
        <f>'Eingabe Fragebogen'!AN54</f>
        <v>0</v>
      </c>
      <c r="AN51" s="25">
        <f>'Eingabe Fragebogen'!AO54</f>
        <v>0</v>
      </c>
      <c r="AO51" s="25">
        <f>'Eingabe Fragebogen'!AP54</f>
        <v>0</v>
      </c>
      <c r="AP51" s="25">
        <f>'Eingabe Fragebogen'!AQ54</f>
        <v>0</v>
      </c>
      <c r="AQ51" s="25">
        <f>'Eingabe Fragebogen'!AR54</f>
        <v>0</v>
      </c>
      <c r="AR51" s="25">
        <f>'Eingabe Fragebogen'!AS54</f>
        <v>0</v>
      </c>
      <c r="AS51" s="25">
        <f>'Eingabe Fragebogen'!AT54</f>
        <v>0</v>
      </c>
      <c r="AT51" s="25">
        <f>'Eingabe Fragebogen'!AU54</f>
        <v>0</v>
      </c>
      <c r="AU51" s="25">
        <f>'Eingabe Fragebogen'!AV54</f>
        <v>0</v>
      </c>
      <c r="AV51" s="25">
        <f>'Eingabe Fragebogen'!AW54</f>
        <v>0</v>
      </c>
      <c r="AW51" s="25">
        <f>'Eingabe Fragebogen'!AX54</f>
        <v>0</v>
      </c>
      <c r="AX51" s="25">
        <f>'Eingabe Fragebogen'!AY54</f>
        <v>0</v>
      </c>
      <c r="AY51" s="25">
        <f>'Eingabe Fragebogen'!AZ54</f>
        <v>0</v>
      </c>
      <c r="AZ51" s="25">
        <f>'Eingabe Fragebogen'!BA54</f>
        <v>0</v>
      </c>
      <c r="BA51" s="25">
        <f>'Eingabe Fragebogen'!BB54</f>
        <v>0</v>
      </c>
      <c r="BB51" s="25">
        <f>'Eingabe Fragebogen'!BC54</f>
        <v>0</v>
      </c>
      <c r="BC51" s="25">
        <f>'Eingabe Fragebogen'!BD54</f>
        <v>0</v>
      </c>
      <c r="BD51" s="25">
        <f>'Eingabe Fragebogen'!BE54</f>
        <v>0</v>
      </c>
      <c r="BE51" s="25">
        <f>'Eingabe Fragebogen'!BF54</f>
        <v>0</v>
      </c>
      <c r="BF51" s="25">
        <f>'Eingabe Fragebogen'!BG54</f>
        <v>0</v>
      </c>
      <c r="BG51" s="25">
        <f>'Eingabe Fragebogen'!BH54</f>
        <v>0</v>
      </c>
      <c r="BH51" s="25">
        <f>'Eingabe Fragebogen'!BI54</f>
        <v>0</v>
      </c>
      <c r="BI51" s="25">
        <f>'Eingabe Fragebogen'!BJ54</f>
        <v>0</v>
      </c>
      <c r="BJ51" s="25">
        <f>'Eingabe Fragebogen'!BK54</f>
        <v>0</v>
      </c>
      <c r="BK51" s="25">
        <f>'Eingabe Fragebogen'!BL54</f>
        <v>0</v>
      </c>
      <c r="BL51" s="25">
        <f>'Eingabe Fragebogen'!BM54</f>
        <v>0</v>
      </c>
      <c r="BM51" s="25">
        <f>'Eingabe Fragebogen'!BN54</f>
        <v>0</v>
      </c>
      <c r="BN51" s="25">
        <f>'Eingabe Fragebogen'!BO54</f>
        <v>0</v>
      </c>
      <c r="BO51" s="25">
        <f>'Eingabe Fragebogen'!BP54</f>
        <v>0</v>
      </c>
      <c r="BP51" s="25">
        <f>'Eingabe Fragebogen'!BQ54</f>
        <v>0</v>
      </c>
      <c r="BQ51" s="25">
        <f>'Eingabe Fragebogen'!BR54</f>
        <v>0</v>
      </c>
      <c r="BR51" s="25">
        <f>'Eingabe Fragebogen'!BS54</f>
        <v>0</v>
      </c>
      <c r="BS51" s="25">
        <f>'Eingabe Fragebogen'!BT54</f>
        <v>0</v>
      </c>
      <c r="BT51" s="25">
        <f>'Eingabe Fragebogen'!BU54</f>
        <v>0</v>
      </c>
      <c r="BU51" s="25">
        <f>'Eingabe Fragebogen'!BV54</f>
        <v>0</v>
      </c>
      <c r="BV51" s="25">
        <f>'Eingabe Fragebogen'!BW54</f>
        <v>0</v>
      </c>
      <c r="BW51" s="25">
        <f>'Eingabe Fragebogen'!BX54</f>
        <v>0</v>
      </c>
      <c r="BX51" s="25">
        <f>'Eingabe Fragebogen'!BY54</f>
        <v>0</v>
      </c>
      <c r="BY51" s="25">
        <f>'Eingabe Fragebogen'!BZ54</f>
        <v>0</v>
      </c>
      <c r="BZ51" s="25">
        <f>'Eingabe Fragebogen'!CA54</f>
        <v>0</v>
      </c>
      <c r="CA51" s="25">
        <f>'Eingabe Fragebogen'!CB54</f>
        <v>0</v>
      </c>
      <c r="CB51" s="25">
        <f>'Eingabe Fragebogen'!CC54</f>
        <v>0</v>
      </c>
      <c r="CC51" s="25">
        <f>'Eingabe Fragebogen'!CD54</f>
        <v>0</v>
      </c>
      <c r="CD51" s="25">
        <f>'Eingabe Fragebogen'!CE54</f>
        <v>0</v>
      </c>
      <c r="CE51" s="25">
        <f>'Eingabe Fragebogen'!CF54</f>
        <v>0</v>
      </c>
      <c r="CF51" s="25">
        <f>'Eingabe Fragebogen'!CG54</f>
        <v>0</v>
      </c>
      <c r="CG51" s="25">
        <f>'Eingabe Fragebogen'!CH54</f>
        <v>0</v>
      </c>
      <c r="CH51" s="25">
        <f>'Eingabe Fragebogen'!CI54</f>
        <v>0</v>
      </c>
      <c r="CI51" s="25">
        <f>'Eingabe Fragebogen'!CJ54</f>
        <v>0</v>
      </c>
      <c r="CJ51" s="25">
        <f>'Eingabe Fragebogen'!CK54</f>
        <v>0</v>
      </c>
      <c r="CK51" s="25">
        <f>'Eingabe Fragebogen'!CL54</f>
        <v>0</v>
      </c>
      <c r="CL51" s="25">
        <f>'Eingabe Fragebogen'!CM54</f>
        <v>0</v>
      </c>
      <c r="CM51" s="25">
        <f>'Eingabe Fragebogen'!CN54</f>
        <v>0</v>
      </c>
      <c r="CN51" s="25">
        <f>'Eingabe Fragebogen'!CO54</f>
        <v>0</v>
      </c>
      <c r="CO51" s="25">
        <f>'Eingabe Fragebogen'!CP54</f>
        <v>0</v>
      </c>
      <c r="CP51" s="25">
        <f>'Eingabe Fragebogen'!CQ54</f>
        <v>0</v>
      </c>
      <c r="CQ51" s="25">
        <f>'Eingabe Fragebogen'!CR54</f>
        <v>0</v>
      </c>
      <c r="CR51" s="25">
        <f>'Eingabe Fragebogen'!CS54</f>
        <v>0</v>
      </c>
      <c r="CS51" s="25">
        <f>'Eingabe Fragebogen'!CT54</f>
        <v>0</v>
      </c>
      <c r="CT51" s="25">
        <f>'Eingabe Fragebogen'!CU54</f>
        <v>0</v>
      </c>
      <c r="CU51" s="25">
        <f>'Eingabe Fragebogen'!CV54</f>
        <v>0</v>
      </c>
      <c r="CV51" s="25">
        <f>'Eingabe Fragebogen'!CW54</f>
        <v>0</v>
      </c>
      <c r="CW51" s="25">
        <f>'Eingabe Fragebogen'!CX54</f>
        <v>0</v>
      </c>
      <c r="CX51" s="25">
        <f>'Eingabe Fragebogen'!CY54</f>
        <v>0</v>
      </c>
      <c r="CY51" s="25">
        <f>'Eingabe Fragebogen'!CZ54</f>
        <v>0</v>
      </c>
      <c r="CZ51" s="25">
        <f>'Eingabe Fragebogen'!DA54</f>
        <v>0</v>
      </c>
      <c r="DA51" s="25">
        <f>'Eingabe Fragebogen'!DB54</f>
        <v>0</v>
      </c>
      <c r="DB51" s="25">
        <f>'Eingabe Fragebogen'!DC54</f>
        <v>0</v>
      </c>
      <c r="DC51" s="25">
        <f>'Eingabe Fragebogen'!DD54</f>
        <v>0</v>
      </c>
      <c r="DD51" s="25">
        <f>'Eingabe Fragebogen'!DE54</f>
        <v>0</v>
      </c>
      <c r="DE51" s="25">
        <f>'Eingabe Fragebogen'!DF54</f>
        <v>0</v>
      </c>
      <c r="DF51" s="25">
        <f>'Eingabe Fragebogen'!DG54</f>
        <v>0</v>
      </c>
      <c r="DG51" s="25">
        <f>'Eingabe Fragebogen'!DH54</f>
        <v>0</v>
      </c>
      <c r="DH51" s="25">
        <f>'Eingabe Fragebogen'!DI54</f>
        <v>0</v>
      </c>
      <c r="DI51" s="25">
        <f>'Eingabe Fragebogen'!DJ54</f>
        <v>0</v>
      </c>
      <c r="DJ51" s="25">
        <f>'Eingabe Fragebogen'!DK54</f>
        <v>0</v>
      </c>
      <c r="DK51" s="25">
        <f>'Eingabe Fragebogen'!DL54</f>
        <v>0</v>
      </c>
      <c r="DL51" s="25">
        <f>'Eingabe Fragebogen'!DM54</f>
        <v>0</v>
      </c>
      <c r="DM51" s="25">
        <f>'Eingabe Fragebogen'!DN54</f>
        <v>0</v>
      </c>
      <c r="DN51" s="25">
        <f>'Eingabe Fragebogen'!DO54</f>
        <v>0</v>
      </c>
      <c r="DO51" s="25">
        <f>'Eingabe Fragebogen'!DP54</f>
        <v>0</v>
      </c>
      <c r="DP51" s="25">
        <f>'Eingabe Fragebogen'!DQ54</f>
        <v>0</v>
      </c>
      <c r="DQ51" s="25">
        <f>'Eingabe Fragebogen'!DR54</f>
        <v>0</v>
      </c>
      <c r="DR51" s="25">
        <f>'Eingabe Fragebogen'!DS54</f>
        <v>0</v>
      </c>
      <c r="DS51" s="25">
        <f>'Eingabe Fragebogen'!DT54</f>
        <v>0</v>
      </c>
      <c r="DT51" s="25">
        <f>'Eingabe Fragebogen'!DU54</f>
        <v>0</v>
      </c>
      <c r="DU51" s="25">
        <f>'Eingabe Fragebogen'!DV54</f>
        <v>0</v>
      </c>
      <c r="DV51" s="25">
        <f>'Eingabe Fragebogen'!DW54</f>
        <v>0</v>
      </c>
      <c r="DW51" s="25">
        <f>'Eingabe Fragebogen'!DX54</f>
        <v>0</v>
      </c>
      <c r="DX51" s="25">
        <f>'Eingabe Fragebogen'!DY54</f>
        <v>0</v>
      </c>
      <c r="DY51" s="25">
        <f>'Eingabe Fragebogen'!DZ54</f>
        <v>0</v>
      </c>
      <c r="DZ51" s="25">
        <f>'Eingabe Fragebogen'!EA54</f>
        <v>0</v>
      </c>
      <c r="EA51" s="25">
        <f>'Eingabe Fragebogen'!EB54</f>
        <v>0</v>
      </c>
      <c r="EB51" s="25">
        <f>'Eingabe Fragebogen'!EC54</f>
        <v>0</v>
      </c>
      <c r="EC51" s="25">
        <f>'Eingabe Fragebogen'!ED54</f>
        <v>0</v>
      </c>
      <c r="ED51" s="25">
        <f>'Eingabe Fragebogen'!EE54</f>
        <v>0</v>
      </c>
      <c r="EE51" s="25">
        <f>'Eingabe Fragebogen'!EF54</f>
        <v>0</v>
      </c>
      <c r="EF51" s="25">
        <f>'Eingabe Fragebogen'!EG54</f>
        <v>0</v>
      </c>
      <c r="EG51" s="25">
        <f>'Eingabe Fragebogen'!EH54</f>
        <v>0</v>
      </c>
      <c r="EH51" s="25">
        <f>'Eingabe Fragebogen'!EI54</f>
        <v>0</v>
      </c>
      <c r="EI51" s="25">
        <f>'Eingabe Fragebogen'!EJ54</f>
        <v>0</v>
      </c>
      <c r="EJ51" s="25">
        <f>'Eingabe Fragebogen'!EK54</f>
        <v>0</v>
      </c>
      <c r="EK51" s="25">
        <f>'Eingabe Fragebogen'!EL54</f>
        <v>0</v>
      </c>
      <c r="EL51" s="25">
        <f>'Eingabe Fragebogen'!EM54</f>
        <v>0</v>
      </c>
      <c r="EM51" s="25">
        <f>'Eingabe Fragebogen'!EN54</f>
        <v>0</v>
      </c>
      <c r="EN51" s="25">
        <f>'Eingabe Fragebogen'!EO54</f>
        <v>0</v>
      </c>
      <c r="EO51" s="25">
        <f>'Eingabe Fragebogen'!EP54</f>
        <v>0</v>
      </c>
      <c r="EP51" s="25">
        <f>'Eingabe Fragebogen'!EQ54</f>
        <v>0</v>
      </c>
      <c r="EQ51" s="25">
        <f>'Eingabe Fragebogen'!ER54</f>
        <v>0</v>
      </c>
      <c r="ER51" s="25">
        <f>'Eingabe Fragebogen'!ES54</f>
        <v>0</v>
      </c>
      <c r="ES51" s="25">
        <f>'Eingabe Fragebogen'!ET54</f>
        <v>0</v>
      </c>
      <c r="ET51" s="25">
        <f>'Eingabe Fragebogen'!EU54</f>
        <v>0</v>
      </c>
      <c r="EU51" s="25">
        <f>'Eingabe Fragebogen'!EV54</f>
        <v>0</v>
      </c>
      <c r="EV51" s="25">
        <f>'Eingabe Fragebogen'!EW54</f>
        <v>0</v>
      </c>
      <c r="EW51" s="98"/>
    </row>
    <row r="52" spans="1:153">
      <c r="A52" s="213"/>
      <c r="B52" s="22">
        <v>48</v>
      </c>
      <c r="C52" s="25">
        <f>'Eingabe Fragebogen'!D55</f>
        <v>0</v>
      </c>
      <c r="D52" s="25">
        <f>'Eingabe Fragebogen'!E55</f>
        <v>0</v>
      </c>
      <c r="E52" s="25">
        <f>'Eingabe Fragebogen'!F55</f>
        <v>0</v>
      </c>
      <c r="F52" s="25">
        <f>'Eingabe Fragebogen'!G55</f>
        <v>0</v>
      </c>
      <c r="G52" s="25">
        <f>'Eingabe Fragebogen'!H55</f>
        <v>0</v>
      </c>
      <c r="H52" s="25">
        <f>'Eingabe Fragebogen'!I55</f>
        <v>0</v>
      </c>
      <c r="I52" s="25">
        <f>'Eingabe Fragebogen'!J55</f>
        <v>0</v>
      </c>
      <c r="J52" s="25">
        <f>'Eingabe Fragebogen'!K55</f>
        <v>0</v>
      </c>
      <c r="K52" s="25">
        <f>'Eingabe Fragebogen'!L55</f>
        <v>0</v>
      </c>
      <c r="L52" s="25">
        <f>'Eingabe Fragebogen'!M55</f>
        <v>0</v>
      </c>
      <c r="M52" s="25">
        <f>'Eingabe Fragebogen'!N55</f>
        <v>0</v>
      </c>
      <c r="N52" s="25">
        <f>'Eingabe Fragebogen'!O55</f>
        <v>0</v>
      </c>
      <c r="O52" s="25">
        <f>'Eingabe Fragebogen'!P55</f>
        <v>0</v>
      </c>
      <c r="P52" s="25">
        <f>'Eingabe Fragebogen'!Q55</f>
        <v>0</v>
      </c>
      <c r="Q52" s="25">
        <f>'Eingabe Fragebogen'!R55</f>
        <v>0</v>
      </c>
      <c r="R52" s="25">
        <f>'Eingabe Fragebogen'!S55</f>
        <v>0</v>
      </c>
      <c r="S52" s="25">
        <f>'Eingabe Fragebogen'!T55</f>
        <v>0</v>
      </c>
      <c r="T52" s="25">
        <f>'Eingabe Fragebogen'!U55</f>
        <v>0</v>
      </c>
      <c r="U52" s="25">
        <f>'Eingabe Fragebogen'!V55</f>
        <v>0</v>
      </c>
      <c r="V52" s="25">
        <f>'Eingabe Fragebogen'!W55</f>
        <v>0</v>
      </c>
      <c r="W52" s="25">
        <f>'Eingabe Fragebogen'!X55</f>
        <v>0</v>
      </c>
      <c r="X52" s="25">
        <f>'Eingabe Fragebogen'!Y55</f>
        <v>0</v>
      </c>
      <c r="Y52" s="25">
        <f>'Eingabe Fragebogen'!Z55</f>
        <v>0</v>
      </c>
      <c r="Z52" s="25">
        <f>'Eingabe Fragebogen'!AA55</f>
        <v>0</v>
      </c>
      <c r="AA52" s="25">
        <f>'Eingabe Fragebogen'!AB55</f>
        <v>0</v>
      </c>
      <c r="AB52" s="25">
        <f>'Eingabe Fragebogen'!AC55</f>
        <v>0</v>
      </c>
      <c r="AC52" s="25">
        <f>'Eingabe Fragebogen'!AD55</f>
        <v>0</v>
      </c>
      <c r="AD52" s="25">
        <f>'Eingabe Fragebogen'!AE55</f>
        <v>0</v>
      </c>
      <c r="AE52" s="25">
        <f>'Eingabe Fragebogen'!AF55</f>
        <v>0</v>
      </c>
      <c r="AF52" s="25">
        <f>'Eingabe Fragebogen'!AG55</f>
        <v>0</v>
      </c>
      <c r="AG52" s="25">
        <f>'Eingabe Fragebogen'!AH55</f>
        <v>0</v>
      </c>
      <c r="AH52" s="25">
        <f>'Eingabe Fragebogen'!AI55</f>
        <v>0</v>
      </c>
      <c r="AI52" s="25">
        <f>'Eingabe Fragebogen'!AJ55</f>
        <v>0</v>
      </c>
      <c r="AJ52" s="25">
        <f>'Eingabe Fragebogen'!AK55</f>
        <v>0</v>
      </c>
      <c r="AK52" s="25">
        <f>'Eingabe Fragebogen'!AL55</f>
        <v>0</v>
      </c>
      <c r="AL52" s="25">
        <f>'Eingabe Fragebogen'!AM55</f>
        <v>0</v>
      </c>
      <c r="AM52" s="25">
        <f>'Eingabe Fragebogen'!AN55</f>
        <v>0</v>
      </c>
      <c r="AN52" s="25">
        <f>'Eingabe Fragebogen'!AO55</f>
        <v>0</v>
      </c>
      <c r="AO52" s="25">
        <f>'Eingabe Fragebogen'!AP55</f>
        <v>0</v>
      </c>
      <c r="AP52" s="25">
        <f>'Eingabe Fragebogen'!AQ55</f>
        <v>0</v>
      </c>
      <c r="AQ52" s="25">
        <f>'Eingabe Fragebogen'!AR55</f>
        <v>0</v>
      </c>
      <c r="AR52" s="25">
        <f>'Eingabe Fragebogen'!AS55</f>
        <v>0</v>
      </c>
      <c r="AS52" s="25">
        <f>'Eingabe Fragebogen'!AT55</f>
        <v>0</v>
      </c>
      <c r="AT52" s="25">
        <f>'Eingabe Fragebogen'!AU55</f>
        <v>0</v>
      </c>
      <c r="AU52" s="25">
        <f>'Eingabe Fragebogen'!AV55</f>
        <v>0</v>
      </c>
      <c r="AV52" s="25">
        <f>'Eingabe Fragebogen'!AW55</f>
        <v>0</v>
      </c>
      <c r="AW52" s="25">
        <f>'Eingabe Fragebogen'!AX55</f>
        <v>0</v>
      </c>
      <c r="AX52" s="25">
        <f>'Eingabe Fragebogen'!AY55</f>
        <v>0</v>
      </c>
      <c r="AY52" s="25">
        <f>'Eingabe Fragebogen'!AZ55</f>
        <v>0</v>
      </c>
      <c r="AZ52" s="25">
        <f>'Eingabe Fragebogen'!BA55</f>
        <v>0</v>
      </c>
      <c r="BA52" s="25">
        <f>'Eingabe Fragebogen'!BB55</f>
        <v>0</v>
      </c>
      <c r="BB52" s="25">
        <f>'Eingabe Fragebogen'!BC55</f>
        <v>0</v>
      </c>
      <c r="BC52" s="25">
        <f>'Eingabe Fragebogen'!BD55</f>
        <v>0</v>
      </c>
      <c r="BD52" s="25">
        <f>'Eingabe Fragebogen'!BE55</f>
        <v>0</v>
      </c>
      <c r="BE52" s="25">
        <f>'Eingabe Fragebogen'!BF55</f>
        <v>0</v>
      </c>
      <c r="BF52" s="25">
        <f>'Eingabe Fragebogen'!BG55</f>
        <v>0</v>
      </c>
      <c r="BG52" s="25">
        <f>'Eingabe Fragebogen'!BH55</f>
        <v>0</v>
      </c>
      <c r="BH52" s="25">
        <f>'Eingabe Fragebogen'!BI55</f>
        <v>0</v>
      </c>
      <c r="BI52" s="25">
        <f>'Eingabe Fragebogen'!BJ55</f>
        <v>0</v>
      </c>
      <c r="BJ52" s="25">
        <f>'Eingabe Fragebogen'!BK55</f>
        <v>0</v>
      </c>
      <c r="BK52" s="25">
        <f>'Eingabe Fragebogen'!BL55</f>
        <v>0</v>
      </c>
      <c r="BL52" s="25">
        <f>'Eingabe Fragebogen'!BM55</f>
        <v>0</v>
      </c>
      <c r="BM52" s="25">
        <f>'Eingabe Fragebogen'!BN55</f>
        <v>0</v>
      </c>
      <c r="BN52" s="25">
        <f>'Eingabe Fragebogen'!BO55</f>
        <v>0</v>
      </c>
      <c r="BO52" s="25">
        <f>'Eingabe Fragebogen'!BP55</f>
        <v>0</v>
      </c>
      <c r="BP52" s="25">
        <f>'Eingabe Fragebogen'!BQ55</f>
        <v>0</v>
      </c>
      <c r="BQ52" s="25">
        <f>'Eingabe Fragebogen'!BR55</f>
        <v>0</v>
      </c>
      <c r="BR52" s="25">
        <f>'Eingabe Fragebogen'!BS55</f>
        <v>0</v>
      </c>
      <c r="BS52" s="25">
        <f>'Eingabe Fragebogen'!BT55</f>
        <v>0</v>
      </c>
      <c r="BT52" s="25">
        <f>'Eingabe Fragebogen'!BU55</f>
        <v>0</v>
      </c>
      <c r="BU52" s="25">
        <f>'Eingabe Fragebogen'!BV55</f>
        <v>0</v>
      </c>
      <c r="BV52" s="25">
        <f>'Eingabe Fragebogen'!BW55</f>
        <v>0</v>
      </c>
      <c r="BW52" s="25">
        <f>'Eingabe Fragebogen'!BX55</f>
        <v>0</v>
      </c>
      <c r="BX52" s="25">
        <f>'Eingabe Fragebogen'!BY55</f>
        <v>0</v>
      </c>
      <c r="BY52" s="25">
        <f>'Eingabe Fragebogen'!BZ55</f>
        <v>0</v>
      </c>
      <c r="BZ52" s="25">
        <f>'Eingabe Fragebogen'!CA55</f>
        <v>0</v>
      </c>
      <c r="CA52" s="25">
        <f>'Eingabe Fragebogen'!CB55</f>
        <v>0</v>
      </c>
      <c r="CB52" s="25">
        <f>'Eingabe Fragebogen'!CC55</f>
        <v>0</v>
      </c>
      <c r="CC52" s="25">
        <f>'Eingabe Fragebogen'!CD55</f>
        <v>0</v>
      </c>
      <c r="CD52" s="25">
        <f>'Eingabe Fragebogen'!CE55</f>
        <v>0</v>
      </c>
      <c r="CE52" s="25">
        <f>'Eingabe Fragebogen'!CF55</f>
        <v>0</v>
      </c>
      <c r="CF52" s="25">
        <f>'Eingabe Fragebogen'!CG55</f>
        <v>0</v>
      </c>
      <c r="CG52" s="25">
        <f>'Eingabe Fragebogen'!CH55</f>
        <v>0</v>
      </c>
      <c r="CH52" s="25">
        <f>'Eingabe Fragebogen'!CI55</f>
        <v>0</v>
      </c>
      <c r="CI52" s="25">
        <f>'Eingabe Fragebogen'!CJ55</f>
        <v>0</v>
      </c>
      <c r="CJ52" s="25">
        <f>'Eingabe Fragebogen'!CK55</f>
        <v>0</v>
      </c>
      <c r="CK52" s="25">
        <f>'Eingabe Fragebogen'!CL55</f>
        <v>0</v>
      </c>
      <c r="CL52" s="25">
        <f>'Eingabe Fragebogen'!CM55</f>
        <v>0</v>
      </c>
      <c r="CM52" s="25">
        <f>'Eingabe Fragebogen'!CN55</f>
        <v>0</v>
      </c>
      <c r="CN52" s="25">
        <f>'Eingabe Fragebogen'!CO55</f>
        <v>0</v>
      </c>
      <c r="CO52" s="25">
        <f>'Eingabe Fragebogen'!CP55</f>
        <v>0</v>
      </c>
      <c r="CP52" s="25">
        <f>'Eingabe Fragebogen'!CQ55</f>
        <v>0</v>
      </c>
      <c r="CQ52" s="25">
        <f>'Eingabe Fragebogen'!CR55</f>
        <v>0</v>
      </c>
      <c r="CR52" s="25">
        <f>'Eingabe Fragebogen'!CS55</f>
        <v>0</v>
      </c>
      <c r="CS52" s="25">
        <f>'Eingabe Fragebogen'!CT55</f>
        <v>0</v>
      </c>
      <c r="CT52" s="25">
        <f>'Eingabe Fragebogen'!CU55</f>
        <v>0</v>
      </c>
      <c r="CU52" s="25">
        <f>'Eingabe Fragebogen'!CV55</f>
        <v>0</v>
      </c>
      <c r="CV52" s="25">
        <f>'Eingabe Fragebogen'!CW55</f>
        <v>0</v>
      </c>
      <c r="CW52" s="25">
        <f>'Eingabe Fragebogen'!CX55</f>
        <v>0</v>
      </c>
      <c r="CX52" s="25">
        <f>'Eingabe Fragebogen'!CY55</f>
        <v>0</v>
      </c>
      <c r="CY52" s="25">
        <f>'Eingabe Fragebogen'!CZ55</f>
        <v>0</v>
      </c>
      <c r="CZ52" s="25">
        <f>'Eingabe Fragebogen'!DA55</f>
        <v>0</v>
      </c>
      <c r="DA52" s="25">
        <f>'Eingabe Fragebogen'!DB55</f>
        <v>0</v>
      </c>
      <c r="DB52" s="25">
        <f>'Eingabe Fragebogen'!DC55</f>
        <v>0</v>
      </c>
      <c r="DC52" s="25">
        <f>'Eingabe Fragebogen'!DD55</f>
        <v>0</v>
      </c>
      <c r="DD52" s="25">
        <f>'Eingabe Fragebogen'!DE55</f>
        <v>0</v>
      </c>
      <c r="DE52" s="25">
        <f>'Eingabe Fragebogen'!DF55</f>
        <v>0</v>
      </c>
      <c r="DF52" s="25">
        <f>'Eingabe Fragebogen'!DG55</f>
        <v>0</v>
      </c>
      <c r="DG52" s="25">
        <f>'Eingabe Fragebogen'!DH55</f>
        <v>0</v>
      </c>
      <c r="DH52" s="25">
        <f>'Eingabe Fragebogen'!DI55</f>
        <v>0</v>
      </c>
      <c r="DI52" s="25">
        <f>'Eingabe Fragebogen'!DJ55</f>
        <v>0</v>
      </c>
      <c r="DJ52" s="25">
        <f>'Eingabe Fragebogen'!DK55</f>
        <v>0</v>
      </c>
      <c r="DK52" s="25">
        <f>'Eingabe Fragebogen'!DL55</f>
        <v>0</v>
      </c>
      <c r="DL52" s="25">
        <f>'Eingabe Fragebogen'!DM55</f>
        <v>0</v>
      </c>
      <c r="DM52" s="25">
        <f>'Eingabe Fragebogen'!DN55</f>
        <v>0</v>
      </c>
      <c r="DN52" s="25">
        <f>'Eingabe Fragebogen'!DO55</f>
        <v>0</v>
      </c>
      <c r="DO52" s="25">
        <f>'Eingabe Fragebogen'!DP55</f>
        <v>0</v>
      </c>
      <c r="DP52" s="25">
        <f>'Eingabe Fragebogen'!DQ55</f>
        <v>0</v>
      </c>
      <c r="DQ52" s="25">
        <f>'Eingabe Fragebogen'!DR55</f>
        <v>0</v>
      </c>
      <c r="DR52" s="25">
        <f>'Eingabe Fragebogen'!DS55</f>
        <v>0</v>
      </c>
      <c r="DS52" s="25">
        <f>'Eingabe Fragebogen'!DT55</f>
        <v>0</v>
      </c>
      <c r="DT52" s="25">
        <f>'Eingabe Fragebogen'!DU55</f>
        <v>0</v>
      </c>
      <c r="DU52" s="25">
        <f>'Eingabe Fragebogen'!DV55</f>
        <v>0</v>
      </c>
      <c r="DV52" s="25">
        <f>'Eingabe Fragebogen'!DW55</f>
        <v>0</v>
      </c>
      <c r="DW52" s="25">
        <f>'Eingabe Fragebogen'!DX55</f>
        <v>0</v>
      </c>
      <c r="DX52" s="25">
        <f>'Eingabe Fragebogen'!DY55</f>
        <v>0</v>
      </c>
      <c r="DY52" s="25">
        <f>'Eingabe Fragebogen'!DZ55</f>
        <v>0</v>
      </c>
      <c r="DZ52" s="25">
        <f>'Eingabe Fragebogen'!EA55</f>
        <v>0</v>
      </c>
      <c r="EA52" s="25">
        <f>'Eingabe Fragebogen'!EB55</f>
        <v>0</v>
      </c>
      <c r="EB52" s="25">
        <f>'Eingabe Fragebogen'!EC55</f>
        <v>0</v>
      </c>
      <c r="EC52" s="25">
        <f>'Eingabe Fragebogen'!ED55</f>
        <v>0</v>
      </c>
      <c r="ED52" s="25">
        <f>'Eingabe Fragebogen'!EE55</f>
        <v>0</v>
      </c>
      <c r="EE52" s="25">
        <f>'Eingabe Fragebogen'!EF55</f>
        <v>0</v>
      </c>
      <c r="EF52" s="25">
        <f>'Eingabe Fragebogen'!EG55</f>
        <v>0</v>
      </c>
      <c r="EG52" s="25">
        <f>'Eingabe Fragebogen'!EH55</f>
        <v>0</v>
      </c>
      <c r="EH52" s="25">
        <f>'Eingabe Fragebogen'!EI55</f>
        <v>0</v>
      </c>
      <c r="EI52" s="25">
        <f>'Eingabe Fragebogen'!EJ55</f>
        <v>0</v>
      </c>
      <c r="EJ52" s="25">
        <f>'Eingabe Fragebogen'!EK55</f>
        <v>0</v>
      </c>
      <c r="EK52" s="25">
        <f>'Eingabe Fragebogen'!EL55</f>
        <v>0</v>
      </c>
      <c r="EL52" s="25">
        <f>'Eingabe Fragebogen'!EM55</f>
        <v>0</v>
      </c>
      <c r="EM52" s="25">
        <f>'Eingabe Fragebogen'!EN55</f>
        <v>0</v>
      </c>
      <c r="EN52" s="25">
        <f>'Eingabe Fragebogen'!EO55</f>
        <v>0</v>
      </c>
      <c r="EO52" s="25">
        <f>'Eingabe Fragebogen'!EP55</f>
        <v>0</v>
      </c>
      <c r="EP52" s="25">
        <f>'Eingabe Fragebogen'!EQ55</f>
        <v>0</v>
      </c>
      <c r="EQ52" s="25">
        <f>'Eingabe Fragebogen'!ER55</f>
        <v>0</v>
      </c>
      <c r="ER52" s="25">
        <f>'Eingabe Fragebogen'!ES55</f>
        <v>0</v>
      </c>
      <c r="ES52" s="25">
        <f>'Eingabe Fragebogen'!ET55</f>
        <v>0</v>
      </c>
      <c r="ET52" s="25">
        <f>'Eingabe Fragebogen'!EU55</f>
        <v>0</v>
      </c>
      <c r="EU52" s="25">
        <f>'Eingabe Fragebogen'!EV55</f>
        <v>0</v>
      </c>
      <c r="EV52" s="25">
        <f>'Eingabe Fragebogen'!EW55</f>
        <v>0</v>
      </c>
      <c r="EW52" s="98"/>
    </row>
    <row r="53" spans="1:153">
      <c r="A53" s="213"/>
      <c r="B53" s="22">
        <v>49</v>
      </c>
      <c r="C53" s="96">
        <f>'Eingabe Fragebogen'!D56</f>
        <v>0</v>
      </c>
      <c r="D53" s="96">
        <f>'Eingabe Fragebogen'!E56</f>
        <v>0</v>
      </c>
      <c r="E53" s="96">
        <f>'Eingabe Fragebogen'!F56</f>
        <v>0</v>
      </c>
      <c r="F53" s="96">
        <f>'Eingabe Fragebogen'!G56</f>
        <v>0</v>
      </c>
      <c r="G53" s="96">
        <f>'Eingabe Fragebogen'!H56</f>
        <v>0</v>
      </c>
      <c r="H53" s="96">
        <f>'Eingabe Fragebogen'!I56</f>
        <v>0</v>
      </c>
      <c r="I53" s="96">
        <f>'Eingabe Fragebogen'!J56</f>
        <v>0</v>
      </c>
      <c r="J53" s="96">
        <f>'Eingabe Fragebogen'!K56</f>
        <v>0</v>
      </c>
      <c r="K53" s="96">
        <f>'Eingabe Fragebogen'!L56</f>
        <v>0</v>
      </c>
      <c r="L53" s="96">
        <f>'Eingabe Fragebogen'!M56</f>
        <v>0</v>
      </c>
      <c r="M53" s="96">
        <f>'Eingabe Fragebogen'!N56</f>
        <v>0</v>
      </c>
      <c r="N53" s="96">
        <f>'Eingabe Fragebogen'!O56</f>
        <v>0</v>
      </c>
      <c r="O53" s="96">
        <f>'Eingabe Fragebogen'!P56</f>
        <v>0</v>
      </c>
      <c r="P53" s="96">
        <f>'Eingabe Fragebogen'!Q56</f>
        <v>0</v>
      </c>
      <c r="Q53" s="96">
        <f>'Eingabe Fragebogen'!R56</f>
        <v>0</v>
      </c>
      <c r="R53" s="96">
        <f>'Eingabe Fragebogen'!S56</f>
        <v>0</v>
      </c>
      <c r="S53" s="96">
        <f>'Eingabe Fragebogen'!T56</f>
        <v>0</v>
      </c>
      <c r="T53" s="96">
        <f>'Eingabe Fragebogen'!U56</f>
        <v>0</v>
      </c>
      <c r="U53" s="96">
        <f>'Eingabe Fragebogen'!V56</f>
        <v>0</v>
      </c>
      <c r="V53" s="96">
        <f>'Eingabe Fragebogen'!W56</f>
        <v>0</v>
      </c>
      <c r="W53" s="96">
        <f>'Eingabe Fragebogen'!X56</f>
        <v>0</v>
      </c>
      <c r="X53" s="96">
        <f>'Eingabe Fragebogen'!Y56</f>
        <v>0</v>
      </c>
      <c r="Y53" s="96">
        <f>'Eingabe Fragebogen'!Z56</f>
        <v>0</v>
      </c>
      <c r="Z53" s="96">
        <f>'Eingabe Fragebogen'!AA56</f>
        <v>0</v>
      </c>
      <c r="AA53" s="96">
        <f>'Eingabe Fragebogen'!AB56</f>
        <v>0</v>
      </c>
      <c r="AB53" s="96">
        <f>'Eingabe Fragebogen'!AC56</f>
        <v>0</v>
      </c>
      <c r="AC53" s="96">
        <f>'Eingabe Fragebogen'!AD56</f>
        <v>0</v>
      </c>
      <c r="AD53" s="96">
        <f>'Eingabe Fragebogen'!AE56</f>
        <v>0</v>
      </c>
      <c r="AE53" s="96">
        <f>'Eingabe Fragebogen'!AF56</f>
        <v>0</v>
      </c>
      <c r="AF53" s="96">
        <f>'Eingabe Fragebogen'!AG56</f>
        <v>0</v>
      </c>
      <c r="AG53" s="96">
        <f>'Eingabe Fragebogen'!AH56</f>
        <v>0</v>
      </c>
      <c r="AH53" s="96">
        <f>'Eingabe Fragebogen'!AI56</f>
        <v>0</v>
      </c>
      <c r="AI53" s="96">
        <f>'Eingabe Fragebogen'!AJ56</f>
        <v>0</v>
      </c>
      <c r="AJ53" s="96">
        <f>'Eingabe Fragebogen'!AK56</f>
        <v>0</v>
      </c>
      <c r="AK53" s="96">
        <f>'Eingabe Fragebogen'!AL56</f>
        <v>0</v>
      </c>
      <c r="AL53" s="96">
        <f>'Eingabe Fragebogen'!AM56</f>
        <v>0</v>
      </c>
      <c r="AM53" s="96">
        <f>'Eingabe Fragebogen'!AN56</f>
        <v>0</v>
      </c>
      <c r="AN53" s="96">
        <f>'Eingabe Fragebogen'!AO56</f>
        <v>0</v>
      </c>
      <c r="AO53" s="96">
        <f>'Eingabe Fragebogen'!AP56</f>
        <v>0</v>
      </c>
      <c r="AP53" s="96">
        <f>'Eingabe Fragebogen'!AQ56</f>
        <v>0</v>
      </c>
      <c r="AQ53" s="96">
        <f>'Eingabe Fragebogen'!AR56</f>
        <v>0</v>
      </c>
      <c r="AR53" s="96">
        <f>'Eingabe Fragebogen'!AS56</f>
        <v>0</v>
      </c>
      <c r="AS53" s="96">
        <f>'Eingabe Fragebogen'!AT56</f>
        <v>0</v>
      </c>
      <c r="AT53" s="96">
        <f>'Eingabe Fragebogen'!AU56</f>
        <v>0</v>
      </c>
      <c r="AU53" s="96">
        <f>'Eingabe Fragebogen'!AV56</f>
        <v>0</v>
      </c>
      <c r="AV53" s="96">
        <f>'Eingabe Fragebogen'!AW56</f>
        <v>0</v>
      </c>
      <c r="AW53" s="96">
        <f>'Eingabe Fragebogen'!AX56</f>
        <v>0</v>
      </c>
      <c r="AX53" s="96">
        <f>'Eingabe Fragebogen'!AY56</f>
        <v>0</v>
      </c>
      <c r="AY53" s="96">
        <f>'Eingabe Fragebogen'!AZ56</f>
        <v>0</v>
      </c>
      <c r="AZ53" s="96">
        <f>'Eingabe Fragebogen'!BA56</f>
        <v>0</v>
      </c>
      <c r="BA53" s="96">
        <f>'Eingabe Fragebogen'!BB56</f>
        <v>0</v>
      </c>
      <c r="BB53" s="96">
        <f>'Eingabe Fragebogen'!BC56</f>
        <v>0</v>
      </c>
      <c r="BC53" s="96">
        <f>'Eingabe Fragebogen'!BD56</f>
        <v>0</v>
      </c>
      <c r="BD53" s="96">
        <f>'Eingabe Fragebogen'!BE56</f>
        <v>0</v>
      </c>
      <c r="BE53" s="96">
        <f>'Eingabe Fragebogen'!BF56</f>
        <v>0</v>
      </c>
      <c r="BF53" s="96">
        <f>'Eingabe Fragebogen'!BG56</f>
        <v>0</v>
      </c>
      <c r="BG53" s="96">
        <f>'Eingabe Fragebogen'!BH56</f>
        <v>0</v>
      </c>
      <c r="BH53" s="96">
        <f>'Eingabe Fragebogen'!BI56</f>
        <v>0</v>
      </c>
      <c r="BI53" s="96">
        <f>'Eingabe Fragebogen'!BJ56</f>
        <v>0</v>
      </c>
      <c r="BJ53" s="96">
        <f>'Eingabe Fragebogen'!BK56</f>
        <v>0</v>
      </c>
      <c r="BK53" s="96">
        <f>'Eingabe Fragebogen'!BL56</f>
        <v>0</v>
      </c>
      <c r="BL53" s="96">
        <f>'Eingabe Fragebogen'!BM56</f>
        <v>0</v>
      </c>
      <c r="BM53" s="96">
        <f>'Eingabe Fragebogen'!BN56</f>
        <v>0</v>
      </c>
      <c r="BN53" s="96">
        <f>'Eingabe Fragebogen'!BO56</f>
        <v>0</v>
      </c>
      <c r="BO53" s="96">
        <f>'Eingabe Fragebogen'!BP56</f>
        <v>0</v>
      </c>
      <c r="BP53" s="96">
        <f>'Eingabe Fragebogen'!BQ56</f>
        <v>0</v>
      </c>
      <c r="BQ53" s="96">
        <f>'Eingabe Fragebogen'!BR56</f>
        <v>0</v>
      </c>
      <c r="BR53" s="96">
        <f>'Eingabe Fragebogen'!BS56</f>
        <v>0</v>
      </c>
      <c r="BS53" s="96">
        <f>'Eingabe Fragebogen'!BT56</f>
        <v>0</v>
      </c>
      <c r="BT53" s="96">
        <f>'Eingabe Fragebogen'!BU56</f>
        <v>0</v>
      </c>
      <c r="BU53" s="96">
        <f>'Eingabe Fragebogen'!BV56</f>
        <v>0</v>
      </c>
      <c r="BV53" s="96">
        <f>'Eingabe Fragebogen'!BW56</f>
        <v>0</v>
      </c>
      <c r="BW53" s="96">
        <f>'Eingabe Fragebogen'!BX56</f>
        <v>0</v>
      </c>
      <c r="BX53" s="96">
        <f>'Eingabe Fragebogen'!BY56</f>
        <v>0</v>
      </c>
      <c r="BY53" s="96">
        <f>'Eingabe Fragebogen'!BZ56</f>
        <v>0</v>
      </c>
      <c r="BZ53" s="96">
        <f>'Eingabe Fragebogen'!CA56</f>
        <v>0</v>
      </c>
      <c r="CA53" s="96">
        <f>'Eingabe Fragebogen'!CB56</f>
        <v>0</v>
      </c>
      <c r="CB53" s="96">
        <f>'Eingabe Fragebogen'!CC56</f>
        <v>0</v>
      </c>
      <c r="CC53" s="96">
        <f>'Eingabe Fragebogen'!CD56</f>
        <v>0</v>
      </c>
      <c r="CD53" s="96">
        <f>'Eingabe Fragebogen'!CE56</f>
        <v>0</v>
      </c>
      <c r="CE53" s="96">
        <f>'Eingabe Fragebogen'!CF56</f>
        <v>0</v>
      </c>
      <c r="CF53" s="96">
        <f>'Eingabe Fragebogen'!CG56</f>
        <v>0</v>
      </c>
      <c r="CG53" s="96">
        <f>'Eingabe Fragebogen'!CH56</f>
        <v>0</v>
      </c>
      <c r="CH53" s="96">
        <f>'Eingabe Fragebogen'!CI56</f>
        <v>0</v>
      </c>
      <c r="CI53" s="96">
        <f>'Eingabe Fragebogen'!CJ56</f>
        <v>0</v>
      </c>
      <c r="CJ53" s="96">
        <f>'Eingabe Fragebogen'!CK56</f>
        <v>0</v>
      </c>
      <c r="CK53" s="96">
        <f>'Eingabe Fragebogen'!CL56</f>
        <v>0</v>
      </c>
      <c r="CL53" s="96">
        <f>'Eingabe Fragebogen'!CM56</f>
        <v>0</v>
      </c>
      <c r="CM53" s="96">
        <f>'Eingabe Fragebogen'!CN56</f>
        <v>0</v>
      </c>
      <c r="CN53" s="96">
        <f>'Eingabe Fragebogen'!CO56</f>
        <v>0</v>
      </c>
      <c r="CO53" s="96">
        <f>'Eingabe Fragebogen'!CP56</f>
        <v>0</v>
      </c>
      <c r="CP53" s="96">
        <f>'Eingabe Fragebogen'!CQ56</f>
        <v>0</v>
      </c>
      <c r="CQ53" s="96">
        <f>'Eingabe Fragebogen'!CR56</f>
        <v>0</v>
      </c>
      <c r="CR53" s="96">
        <f>'Eingabe Fragebogen'!CS56</f>
        <v>0</v>
      </c>
      <c r="CS53" s="96">
        <f>'Eingabe Fragebogen'!CT56</f>
        <v>0</v>
      </c>
      <c r="CT53" s="96">
        <f>'Eingabe Fragebogen'!CU56</f>
        <v>0</v>
      </c>
      <c r="CU53" s="96">
        <f>'Eingabe Fragebogen'!CV56</f>
        <v>0</v>
      </c>
      <c r="CV53" s="96">
        <f>'Eingabe Fragebogen'!CW56</f>
        <v>0</v>
      </c>
      <c r="CW53" s="96">
        <f>'Eingabe Fragebogen'!CX56</f>
        <v>0</v>
      </c>
      <c r="CX53" s="96">
        <f>'Eingabe Fragebogen'!CY56</f>
        <v>0</v>
      </c>
      <c r="CY53" s="96">
        <f>'Eingabe Fragebogen'!CZ56</f>
        <v>0</v>
      </c>
      <c r="CZ53" s="96">
        <f>'Eingabe Fragebogen'!DA56</f>
        <v>0</v>
      </c>
      <c r="DA53" s="96">
        <f>'Eingabe Fragebogen'!DB56</f>
        <v>0</v>
      </c>
      <c r="DB53" s="96">
        <f>'Eingabe Fragebogen'!DC56</f>
        <v>0</v>
      </c>
      <c r="DC53" s="96">
        <f>'Eingabe Fragebogen'!DD56</f>
        <v>0</v>
      </c>
      <c r="DD53" s="96">
        <f>'Eingabe Fragebogen'!DE56</f>
        <v>0</v>
      </c>
      <c r="DE53" s="96">
        <f>'Eingabe Fragebogen'!DF56</f>
        <v>0</v>
      </c>
      <c r="DF53" s="96">
        <f>'Eingabe Fragebogen'!DG56</f>
        <v>0</v>
      </c>
      <c r="DG53" s="96">
        <f>'Eingabe Fragebogen'!DH56</f>
        <v>0</v>
      </c>
      <c r="DH53" s="96">
        <f>'Eingabe Fragebogen'!DI56</f>
        <v>0</v>
      </c>
      <c r="DI53" s="96">
        <f>'Eingabe Fragebogen'!DJ56</f>
        <v>0</v>
      </c>
      <c r="DJ53" s="96">
        <f>'Eingabe Fragebogen'!DK56</f>
        <v>0</v>
      </c>
      <c r="DK53" s="96">
        <f>'Eingabe Fragebogen'!DL56</f>
        <v>0</v>
      </c>
      <c r="DL53" s="96">
        <f>'Eingabe Fragebogen'!DM56</f>
        <v>0</v>
      </c>
      <c r="DM53" s="96">
        <f>'Eingabe Fragebogen'!DN56</f>
        <v>0</v>
      </c>
      <c r="DN53" s="96">
        <f>'Eingabe Fragebogen'!DO56</f>
        <v>0</v>
      </c>
      <c r="DO53" s="96">
        <f>'Eingabe Fragebogen'!DP56</f>
        <v>0</v>
      </c>
      <c r="DP53" s="96">
        <f>'Eingabe Fragebogen'!DQ56</f>
        <v>0</v>
      </c>
      <c r="DQ53" s="96">
        <f>'Eingabe Fragebogen'!DR56</f>
        <v>0</v>
      </c>
      <c r="DR53" s="96">
        <f>'Eingabe Fragebogen'!DS56</f>
        <v>0</v>
      </c>
      <c r="DS53" s="96">
        <f>'Eingabe Fragebogen'!DT56</f>
        <v>0</v>
      </c>
      <c r="DT53" s="96">
        <f>'Eingabe Fragebogen'!DU56</f>
        <v>0</v>
      </c>
      <c r="DU53" s="96">
        <f>'Eingabe Fragebogen'!DV56</f>
        <v>0</v>
      </c>
      <c r="DV53" s="96">
        <f>'Eingabe Fragebogen'!DW56</f>
        <v>0</v>
      </c>
      <c r="DW53" s="96">
        <f>'Eingabe Fragebogen'!DX56</f>
        <v>0</v>
      </c>
      <c r="DX53" s="96">
        <f>'Eingabe Fragebogen'!DY56</f>
        <v>0</v>
      </c>
      <c r="DY53" s="96">
        <f>'Eingabe Fragebogen'!DZ56</f>
        <v>0</v>
      </c>
      <c r="DZ53" s="96">
        <f>'Eingabe Fragebogen'!EA56</f>
        <v>0</v>
      </c>
      <c r="EA53" s="96">
        <f>'Eingabe Fragebogen'!EB56</f>
        <v>0</v>
      </c>
      <c r="EB53" s="96">
        <f>'Eingabe Fragebogen'!EC56</f>
        <v>0</v>
      </c>
      <c r="EC53" s="96">
        <f>'Eingabe Fragebogen'!ED56</f>
        <v>0</v>
      </c>
      <c r="ED53" s="96">
        <f>'Eingabe Fragebogen'!EE56</f>
        <v>0</v>
      </c>
      <c r="EE53" s="96">
        <f>'Eingabe Fragebogen'!EF56</f>
        <v>0</v>
      </c>
      <c r="EF53" s="96">
        <f>'Eingabe Fragebogen'!EG56</f>
        <v>0</v>
      </c>
      <c r="EG53" s="96">
        <f>'Eingabe Fragebogen'!EH56</f>
        <v>0</v>
      </c>
      <c r="EH53" s="96">
        <f>'Eingabe Fragebogen'!EI56</f>
        <v>0</v>
      </c>
      <c r="EI53" s="96">
        <f>'Eingabe Fragebogen'!EJ56</f>
        <v>0</v>
      </c>
      <c r="EJ53" s="96">
        <f>'Eingabe Fragebogen'!EK56</f>
        <v>0</v>
      </c>
      <c r="EK53" s="96">
        <f>'Eingabe Fragebogen'!EL56</f>
        <v>0</v>
      </c>
      <c r="EL53" s="96">
        <f>'Eingabe Fragebogen'!EM56</f>
        <v>0</v>
      </c>
      <c r="EM53" s="96">
        <f>'Eingabe Fragebogen'!EN56</f>
        <v>0</v>
      </c>
      <c r="EN53" s="96">
        <f>'Eingabe Fragebogen'!EO56</f>
        <v>0</v>
      </c>
      <c r="EO53" s="96">
        <f>'Eingabe Fragebogen'!EP56</f>
        <v>0</v>
      </c>
      <c r="EP53" s="96">
        <f>'Eingabe Fragebogen'!EQ56</f>
        <v>0</v>
      </c>
      <c r="EQ53" s="96">
        <f>'Eingabe Fragebogen'!ER56</f>
        <v>0</v>
      </c>
      <c r="ER53" s="96">
        <f>'Eingabe Fragebogen'!ES56</f>
        <v>0</v>
      </c>
      <c r="ES53" s="96">
        <f>'Eingabe Fragebogen'!ET56</f>
        <v>0</v>
      </c>
      <c r="ET53" s="96">
        <f>'Eingabe Fragebogen'!EU56</f>
        <v>0</v>
      </c>
      <c r="EU53" s="96">
        <f>'Eingabe Fragebogen'!EV56</f>
        <v>0</v>
      </c>
      <c r="EV53" s="96">
        <f>'Eingabe Fragebogen'!EW56</f>
        <v>0</v>
      </c>
      <c r="EW53" s="98" t="s">
        <v>15</v>
      </c>
    </row>
    <row r="54" spans="1:153">
      <c r="A54" s="213"/>
      <c r="B54" s="22">
        <v>50</v>
      </c>
      <c r="C54" s="96">
        <f>'Eingabe Fragebogen'!D57</f>
        <v>0</v>
      </c>
      <c r="D54" s="96">
        <f>'Eingabe Fragebogen'!E57</f>
        <v>0</v>
      </c>
      <c r="E54" s="96">
        <f>'Eingabe Fragebogen'!F57</f>
        <v>0</v>
      </c>
      <c r="F54" s="96">
        <f>'Eingabe Fragebogen'!G57</f>
        <v>0</v>
      </c>
      <c r="G54" s="96">
        <f>'Eingabe Fragebogen'!H57</f>
        <v>0</v>
      </c>
      <c r="H54" s="96">
        <f>'Eingabe Fragebogen'!I57</f>
        <v>0</v>
      </c>
      <c r="I54" s="96">
        <f>'Eingabe Fragebogen'!J57</f>
        <v>0</v>
      </c>
      <c r="J54" s="96">
        <f>'Eingabe Fragebogen'!K57</f>
        <v>0</v>
      </c>
      <c r="K54" s="96">
        <f>'Eingabe Fragebogen'!L57</f>
        <v>0</v>
      </c>
      <c r="L54" s="96">
        <f>'Eingabe Fragebogen'!M57</f>
        <v>0</v>
      </c>
      <c r="M54" s="96">
        <f>'Eingabe Fragebogen'!N57</f>
        <v>0</v>
      </c>
      <c r="N54" s="96">
        <f>'Eingabe Fragebogen'!O57</f>
        <v>0</v>
      </c>
      <c r="O54" s="96">
        <f>'Eingabe Fragebogen'!P57</f>
        <v>0</v>
      </c>
      <c r="P54" s="96">
        <f>'Eingabe Fragebogen'!Q57</f>
        <v>0</v>
      </c>
      <c r="Q54" s="96">
        <f>'Eingabe Fragebogen'!R57</f>
        <v>0</v>
      </c>
      <c r="R54" s="96">
        <f>'Eingabe Fragebogen'!S57</f>
        <v>0</v>
      </c>
      <c r="S54" s="96">
        <f>'Eingabe Fragebogen'!T57</f>
        <v>0</v>
      </c>
      <c r="T54" s="96">
        <f>'Eingabe Fragebogen'!U57</f>
        <v>0</v>
      </c>
      <c r="U54" s="96">
        <f>'Eingabe Fragebogen'!V57</f>
        <v>0</v>
      </c>
      <c r="V54" s="96">
        <f>'Eingabe Fragebogen'!W57</f>
        <v>0</v>
      </c>
      <c r="W54" s="96">
        <f>'Eingabe Fragebogen'!X57</f>
        <v>0</v>
      </c>
      <c r="X54" s="96">
        <f>'Eingabe Fragebogen'!Y57</f>
        <v>0</v>
      </c>
      <c r="Y54" s="96">
        <f>'Eingabe Fragebogen'!Z57</f>
        <v>0</v>
      </c>
      <c r="Z54" s="96">
        <f>'Eingabe Fragebogen'!AA57</f>
        <v>0</v>
      </c>
      <c r="AA54" s="96">
        <f>'Eingabe Fragebogen'!AB57</f>
        <v>0</v>
      </c>
      <c r="AB54" s="96">
        <f>'Eingabe Fragebogen'!AC57</f>
        <v>0</v>
      </c>
      <c r="AC54" s="96">
        <f>'Eingabe Fragebogen'!AD57</f>
        <v>0</v>
      </c>
      <c r="AD54" s="96">
        <f>'Eingabe Fragebogen'!AE57</f>
        <v>0</v>
      </c>
      <c r="AE54" s="96">
        <f>'Eingabe Fragebogen'!AF57</f>
        <v>0</v>
      </c>
      <c r="AF54" s="96">
        <f>'Eingabe Fragebogen'!AG57</f>
        <v>0</v>
      </c>
      <c r="AG54" s="96">
        <f>'Eingabe Fragebogen'!AH57</f>
        <v>0</v>
      </c>
      <c r="AH54" s="96">
        <f>'Eingabe Fragebogen'!AI57</f>
        <v>0</v>
      </c>
      <c r="AI54" s="96">
        <f>'Eingabe Fragebogen'!AJ57</f>
        <v>0</v>
      </c>
      <c r="AJ54" s="96">
        <f>'Eingabe Fragebogen'!AK57</f>
        <v>0</v>
      </c>
      <c r="AK54" s="96">
        <f>'Eingabe Fragebogen'!AL57</f>
        <v>0</v>
      </c>
      <c r="AL54" s="96">
        <f>'Eingabe Fragebogen'!AM57</f>
        <v>0</v>
      </c>
      <c r="AM54" s="96">
        <f>'Eingabe Fragebogen'!AN57</f>
        <v>0</v>
      </c>
      <c r="AN54" s="96">
        <f>'Eingabe Fragebogen'!AO57</f>
        <v>0</v>
      </c>
      <c r="AO54" s="96">
        <f>'Eingabe Fragebogen'!AP57</f>
        <v>0</v>
      </c>
      <c r="AP54" s="96">
        <f>'Eingabe Fragebogen'!AQ57</f>
        <v>0</v>
      </c>
      <c r="AQ54" s="96">
        <f>'Eingabe Fragebogen'!AR57</f>
        <v>0</v>
      </c>
      <c r="AR54" s="96">
        <f>'Eingabe Fragebogen'!AS57</f>
        <v>0</v>
      </c>
      <c r="AS54" s="96">
        <f>'Eingabe Fragebogen'!AT57</f>
        <v>0</v>
      </c>
      <c r="AT54" s="96">
        <f>'Eingabe Fragebogen'!AU57</f>
        <v>0</v>
      </c>
      <c r="AU54" s="96">
        <f>'Eingabe Fragebogen'!AV57</f>
        <v>0</v>
      </c>
      <c r="AV54" s="96">
        <f>'Eingabe Fragebogen'!AW57</f>
        <v>0</v>
      </c>
      <c r="AW54" s="96">
        <f>'Eingabe Fragebogen'!AX57</f>
        <v>0</v>
      </c>
      <c r="AX54" s="96">
        <f>'Eingabe Fragebogen'!AY57</f>
        <v>0</v>
      </c>
      <c r="AY54" s="96">
        <f>'Eingabe Fragebogen'!AZ57</f>
        <v>0</v>
      </c>
      <c r="AZ54" s="96">
        <f>'Eingabe Fragebogen'!BA57</f>
        <v>0</v>
      </c>
      <c r="BA54" s="96">
        <f>'Eingabe Fragebogen'!BB57</f>
        <v>0</v>
      </c>
      <c r="BB54" s="96">
        <f>'Eingabe Fragebogen'!BC57</f>
        <v>0</v>
      </c>
      <c r="BC54" s="96">
        <f>'Eingabe Fragebogen'!BD57</f>
        <v>0</v>
      </c>
      <c r="BD54" s="96">
        <f>'Eingabe Fragebogen'!BE57</f>
        <v>0</v>
      </c>
      <c r="BE54" s="96">
        <f>'Eingabe Fragebogen'!BF57</f>
        <v>0</v>
      </c>
      <c r="BF54" s="96">
        <f>'Eingabe Fragebogen'!BG57</f>
        <v>0</v>
      </c>
      <c r="BG54" s="96">
        <f>'Eingabe Fragebogen'!BH57</f>
        <v>0</v>
      </c>
      <c r="BH54" s="96">
        <f>'Eingabe Fragebogen'!BI57</f>
        <v>0</v>
      </c>
      <c r="BI54" s="96">
        <f>'Eingabe Fragebogen'!BJ57</f>
        <v>0</v>
      </c>
      <c r="BJ54" s="96">
        <f>'Eingabe Fragebogen'!BK57</f>
        <v>0</v>
      </c>
      <c r="BK54" s="96">
        <f>'Eingabe Fragebogen'!BL57</f>
        <v>0</v>
      </c>
      <c r="BL54" s="96">
        <f>'Eingabe Fragebogen'!BM57</f>
        <v>0</v>
      </c>
      <c r="BM54" s="96">
        <f>'Eingabe Fragebogen'!BN57</f>
        <v>0</v>
      </c>
      <c r="BN54" s="96">
        <f>'Eingabe Fragebogen'!BO57</f>
        <v>0</v>
      </c>
      <c r="BO54" s="96">
        <f>'Eingabe Fragebogen'!BP57</f>
        <v>0</v>
      </c>
      <c r="BP54" s="96">
        <f>'Eingabe Fragebogen'!BQ57</f>
        <v>0</v>
      </c>
      <c r="BQ54" s="96">
        <f>'Eingabe Fragebogen'!BR57</f>
        <v>0</v>
      </c>
      <c r="BR54" s="96">
        <f>'Eingabe Fragebogen'!BS57</f>
        <v>0</v>
      </c>
      <c r="BS54" s="96">
        <f>'Eingabe Fragebogen'!BT57</f>
        <v>0</v>
      </c>
      <c r="BT54" s="96">
        <f>'Eingabe Fragebogen'!BU57</f>
        <v>0</v>
      </c>
      <c r="BU54" s="96">
        <f>'Eingabe Fragebogen'!BV57</f>
        <v>0</v>
      </c>
      <c r="BV54" s="96">
        <f>'Eingabe Fragebogen'!BW57</f>
        <v>0</v>
      </c>
      <c r="BW54" s="96">
        <f>'Eingabe Fragebogen'!BX57</f>
        <v>0</v>
      </c>
      <c r="BX54" s="96">
        <f>'Eingabe Fragebogen'!BY57</f>
        <v>0</v>
      </c>
      <c r="BY54" s="96">
        <f>'Eingabe Fragebogen'!BZ57</f>
        <v>0</v>
      </c>
      <c r="BZ54" s="96">
        <f>'Eingabe Fragebogen'!CA57</f>
        <v>0</v>
      </c>
      <c r="CA54" s="96">
        <f>'Eingabe Fragebogen'!CB57</f>
        <v>0</v>
      </c>
      <c r="CB54" s="96">
        <f>'Eingabe Fragebogen'!CC57</f>
        <v>0</v>
      </c>
      <c r="CC54" s="96">
        <f>'Eingabe Fragebogen'!CD57</f>
        <v>0</v>
      </c>
      <c r="CD54" s="96">
        <f>'Eingabe Fragebogen'!CE57</f>
        <v>0</v>
      </c>
      <c r="CE54" s="96">
        <f>'Eingabe Fragebogen'!CF57</f>
        <v>0</v>
      </c>
      <c r="CF54" s="96">
        <f>'Eingabe Fragebogen'!CG57</f>
        <v>0</v>
      </c>
      <c r="CG54" s="96">
        <f>'Eingabe Fragebogen'!CH57</f>
        <v>0</v>
      </c>
      <c r="CH54" s="96">
        <f>'Eingabe Fragebogen'!CI57</f>
        <v>0</v>
      </c>
      <c r="CI54" s="96">
        <f>'Eingabe Fragebogen'!CJ57</f>
        <v>0</v>
      </c>
      <c r="CJ54" s="96">
        <f>'Eingabe Fragebogen'!CK57</f>
        <v>0</v>
      </c>
      <c r="CK54" s="96">
        <f>'Eingabe Fragebogen'!CL57</f>
        <v>0</v>
      </c>
      <c r="CL54" s="96">
        <f>'Eingabe Fragebogen'!CM57</f>
        <v>0</v>
      </c>
      <c r="CM54" s="96">
        <f>'Eingabe Fragebogen'!CN57</f>
        <v>0</v>
      </c>
      <c r="CN54" s="96">
        <f>'Eingabe Fragebogen'!CO57</f>
        <v>0</v>
      </c>
      <c r="CO54" s="96">
        <f>'Eingabe Fragebogen'!CP57</f>
        <v>0</v>
      </c>
      <c r="CP54" s="96">
        <f>'Eingabe Fragebogen'!CQ57</f>
        <v>0</v>
      </c>
      <c r="CQ54" s="96">
        <f>'Eingabe Fragebogen'!CR57</f>
        <v>0</v>
      </c>
      <c r="CR54" s="96">
        <f>'Eingabe Fragebogen'!CS57</f>
        <v>0</v>
      </c>
      <c r="CS54" s="96">
        <f>'Eingabe Fragebogen'!CT57</f>
        <v>0</v>
      </c>
      <c r="CT54" s="96">
        <f>'Eingabe Fragebogen'!CU57</f>
        <v>0</v>
      </c>
      <c r="CU54" s="96">
        <f>'Eingabe Fragebogen'!CV57</f>
        <v>0</v>
      </c>
      <c r="CV54" s="96">
        <f>'Eingabe Fragebogen'!CW57</f>
        <v>0</v>
      </c>
      <c r="CW54" s="96">
        <f>'Eingabe Fragebogen'!CX57</f>
        <v>0</v>
      </c>
      <c r="CX54" s="96">
        <f>'Eingabe Fragebogen'!CY57</f>
        <v>0</v>
      </c>
      <c r="CY54" s="96">
        <f>'Eingabe Fragebogen'!CZ57</f>
        <v>0</v>
      </c>
      <c r="CZ54" s="96">
        <f>'Eingabe Fragebogen'!DA57</f>
        <v>0</v>
      </c>
      <c r="DA54" s="96">
        <f>'Eingabe Fragebogen'!DB57</f>
        <v>0</v>
      </c>
      <c r="DB54" s="96">
        <f>'Eingabe Fragebogen'!DC57</f>
        <v>0</v>
      </c>
      <c r="DC54" s="96">
        <f>'Eingabe Fragebogen'!DD57</f>
        <v>0</v>
      </c>
      <c r="DD54" s="96">
        <f>'Eingabe Fragebogen'!DE57</f>
        <v>0</v>
      </c>
      <c r="DE54" s="96">
        <f>'Eingabe Fragebogen'!DF57</f>
        <v>0</v>
      </c>
      <c r="DF54" s="96">
        <f>'Eingabe Fragebogen'!DG57</f>
        <v>0</v>
      </c>
      <c r="DG54" s="96">
        <f>'Eingabe Fragebogen'!DH57</f>
        <v>0</v>
      </c>
      <c r="DH54" s="96">
        <f>'Eingabe Fragebogen'!DI57</f>
        <v>0</v>
      </c>
      <c r="DI54" s="96">
        <f>'Eingabe Fragebogen'!DJ57</f>
        <v>0</v>
      </c>
      <c r="DJ54" s="96">
        <f>'Eingabe Fragebogen'!DK57</f>
        <v>0</v>
      </c>
      <c r="DK54" s="96">
        <f>'Eingabe Fragebogen'!DL57</f>
        <v>0</v>
      </c>
      <c r="DL54" s="96">
        <f>'Eingabe Fragebogen'!DM57</f>
        <v>0</v>
      </c>
      <c r="DM54" s="96">
        <f>'Eingabe Fragebogen'!DN57</f>
        <v>0</v>
      </c>
      <c r="DN54" s="96">
        <f>'Eingabe Fragebogen'!DO57</f>
        <v>0</v>
      </c>
      <c r="DO54" s="96">
        <f>'Eingabe Fragebogen'!DP57</f>
        <v>0</v>
      </c>
      <c r="DP54" s="96">
        <f>'Eingabe Fragebogen'!DQ57</f>
        <v>0</v>
      </c>
      <c r="DQ54" s="96">
        <f>'Eingabe Fragebogen'!DR57</f>
        <v>0</v>
      </c>
      <c r="DR54" s="96">
        <f>'Eingabe Fragebogen'!DS57</f>
        <v>0</v>
      </c>
      <c r="DS54" s="96">
        <f>'Eingabe Fragebogen'!DT57</f>
        <v>0</v>
      </c>
      <c r="DT54" s="96">
        <f>'Eingabe Fragebogen'!DU57</f>
        <v>0</v>
      </c>
      <c r="DU54" s="96">
        <f>'Eingabe Fragebogen'!DV57</f>
        <v>0</v>
      </c>
      <c r="DV54" s="96">
        <f>'Eingabe Fragebogen'!DW57</f>
        <v>0</v>
      </c>
      <c r="DW54" s="96">
        <f>'Eingabe Fragebogen'!DX57</f>
        <v>0</v>
      </c>
      <c r="DX54" s="96">
        <f>'Eingabe Fragebogen'!DY57</f>
        <v>0</v>
      </c>
      <c r="DY54" s="96">
        <f>'Eingabe Fragebogen'!DZ57</f>
        <v>0</v>
      </c>
      <c r="DZ54" s="96">
        <f>'Eingabe Fragebogen'!EA57</f>
        <v>0</v>
      </c>
      <c r="EA54" s="96">
        <f>'Eingabe Fragebogen'!EB57</f>
        <v>0</v>
      </c>
      <c r="EB54" s="96">
        <f>'Eingabe Fragebogen'!EC57</f>
        <v>0</v>
      </c>
      <c r="EC54" s="96">
        <f>'Eingabe Fragebogen'!ED57</f>
        <v>0</v>
      </c>
      <c r="ED54" s="96">
        <f>'Eingabe Fragebogen'!EE57</f>
        <v>0</v>
      </c>
      <c r="EE54" s="96">
        <f>'Eingabe Fragebogen'!EF57</f>
        <v>0</v>
      </c>
      <c r="EF54" s="96">
        <f>'Eingabe Fragebogen'!EG57</f>
        <v>0</v>
      </c>
      <c r="EG54" s="96">
        <f>'Eingabe Fragebogen'!EH57</f>
        <v>0</v>
      </c>
      <c r="EH54" s="96">
        <f>'Eingabe Fragebogen'!EI57</f>
        <v>0</v>
      </c>
      <c r="EI54" s="96">
        <f>'Eingabe Fragebogen'!EJ57</f>
        <v>0</v>
      </c>
      <c r="EJ54" s="96">
        <f>'Eingabe Fragebogen'!EK57</f>
        <v>0</v>
      </c>
      <c r="EK54" s="96">
        <f>'Eingabe Fragebogen'!EL57</f>
        <v>0</v>
      </c>
      <c r="EL54" s="96">
        <f>'Eingabe Fragebogen'!EM57</f>
        <v>0</v>
      </c>
      <c r="EM54" s="96">
        <f>'Eingabe Fragebogen'!EN57</f>
        <v>0</v>
      </c>
      <c r="EN54" s="96">
        <f>'Eingabe Fragebogen'!EO57</f>
        <v>0</v>
      </c>
      <c r="EO54" s="96">
        <f>'Eingabe Fragebogen'!EP57</f>
        <v>0</v>
      </c>
      <c r="EP54" s="96">
        <f>'Eingabe Fragebogen'!EQ57</f>
        <v>0</v>
      </c>
      <c r="EQ54" s="96">
        <f>'Eingabe Fragebogen'!ER57</f>
        <v>0</v>
      </c>
      <c r="ER54" s="96">
        <f>'Eingabe Fragebogen'!ES57</f>
        <v>0</v>
      </c>
      <c r="ES54" s="96">
        <f>'Eingabe Fragebogen'!ET57</f>
        <v>0</v>
      </c>
      <c r="ET54" s="96">
        <f>'Eingabe Fragebogen'!EU57</f>
        <v>0</v>
      </c>
      <c r="EU54" s="96">
        <f>'Eingabe Fragebogen'!EV57</f>
        <v>0</v>
      </c>
      <c r="EV54" s="96">
        <f>'Eingabe Fragebogen'!EW57</f>
        <v>0</v>
      </c>
      <c r="EW54" s="98"/>
    </row>
    <row r="55" spans="1:153">
      <c r="A55" s="213"/>
      <c r="B55" s="22">
        <v>51</v>
      </c>
      <c r="C55" s="96">
        <f>'Eingabe Fragebogen'!D58</f>
        <v>0</v>
      </c>
      <c r="D55" s="96">
        <f>'Eingabe Fragebogen'!E58</f>
        <v>0</v>
      </c>
      <c r="E55" s="96">
        <f>'Eingabe Fragebogen'!F58</f>
        <v>0</v>
      </c>
      <c r="F55" s="96">
        <f>'Eingabe Fragebogen'!G58</f>
        <v>0</v>
      </c>
      <c r="G55" s="96">
        <f>'Eingabe Fragebogen'!H58</f>
        <v>0</v>
      </c>
      <c r="H55" s="96">
        <f>'Eingabe Fragebogen'!I58</f>
        <v>0</v>
      </c>
      <c r="I55" s="96">
        <f>'Eingabe Fragebogen'!J58</f>
        <v>0</v>
      </c>
      <c r="J55" s="96">
        <f>'Eingabe Fragebogen'!K58</f>
        <v>0</v>
      </c>
      <c r="K55" s="96">
        <f>'Eingabe Fragebogen'!L58</f>
        <v>0</v>
      </c>
      <c r="L55" s="96">
        <f>'Eingabe Fragebogen'!M58</f>
        <v>0</v>
      </c>
      <c r="M55" s="96">
        <f>'Eingabe Fragebogen'!N58</f>
        <v>0</v>
      </c>
      <c r="N55" s="96">
        <f>'Eingabe Fragebogen'!O58</f>
        <v>0</v>
      </c>
      <c r="O55" s="96">
        <f>'Eingabe Fragebogen'!P58</f>
        <v>0</v>
      </c>
      <c r="P55" s="96">
        <f>'Eingabe Fragebogen'!Q58</f>
        <v>0</v>
      </c>
      <c r="Q55" s="96">
        <f>'Eingabe Fragebogen'!R58</f>
        <v>0</v>
      </c>
      <c r="R55" s="96">
        <f>'Eingabe Fragebogen'!S58</f>
        <v>0</v>
      </c>
      <c r="S55" s="96">
        <f>'Eingabe Fragebogen'!T58</f>
        <v>0</v>
      </c>
      <c r="T55" s="96">
        <f>'Eingabe Fragebogen'!U58</f>
        <v>0</v>
      </c>
      <c r="U55" s="96">
        <f>'Eingabe Fragebogen'!V58</f>
        <v>0</v>
      </c>
      <c r="V55" s="96">
        <f>'Eingabe Fragebogen'!W58</f>
        <v>0</v>
      </c>
      <c r="W55" s="96">
        <f>'Eingabe Fragebogen'!X58</f>
        <v>0</v>
      </c>
      <c r="X55" s="96">
        <f>'Eingabe Fragebogen'!Y58</f>
        <v>0</v>
      </c>
      <c r="Y55" s="96">
        <f>'Eingabe Fragebogen'!Z58</f>
        <v>0</v>
      </c>
      <c r="Z55" s="96">
        <f>'Eingabe Fragebogen'!AA58</f>
        <v>0</v>
      </c>
      <c r="AA55" s="96">
        <f>'Eingabe Fragebogen'!AB58</f>
        <v>0</v>
      </c>
      <c r="AB55" s="96">
        <f>'Eingabe Fragebogen'!AC58</f>
        <v>0</v>
      </c>
      <c r="AC55" s="96">
        <f>'Eingabe Fragebogen'!AD58</f>
        <v>0</v>
      </c>
      <c r="AD55" s="96">
        <f>'Eingabe Fragebogen'!AE58</f>
        <v>0</v>
      </c>
      <c r="AE55" s="96">
        <f>'Eingabe Fragebogen'!AF58</f>
        <v>0</v>
      </c>
      <c r="AF55" s="96">
        <f>'Eingabe Fragebogen'!AG58</f>
        <v>0</v>
      </c>
      <c r="AG55" s="96">
        <f>'Eingabe Fragebogen'!AH58</f>
        <v>0</v>
      </c>
      <c r="AH55" s="96">
        <f>'Eingabe Fragebogen'!AI58</f>
        <v>0</v>
      </c>
      <c r="AI55" s="96">
        <f>'Eingabe Fragebogen'!AJ58</f>
        <v>0</v>
      </c>
      <c r="AJ55" s="96">
        <f>'Eingabe Fragebogen'!AK58</f>
        <v>0</v>
      </c>
      <c r="AK55" s="96">
        <f>'Eingabe Fragebogen'!AL58</f>
        <v>0</v>
      </c>
      <c r="AL55" s="96">
        <f>'Eingabe Fragebogen'!AM58</f>
        <v>0</v>
      </c>
      <c r="AM55" s="96">
        <f>'Eingabe Fragebogen'!AN58</f>
        <v>0</v>
      </c>
      <c r="AN55" s="96">
        <f>'Eingabe Fragebogen'!AO58</f>
        <v>0</v>
      </c>
      <c r="AO55" s="96">
        <f>'Eingabe Fragebogen'!AP58</f>
        <v>0</v>
      </c>
      <c r="AP55" s="96">
        <f>'Eingabe Fragebogen'!AQ58</f>
        <v>0</v>
      </c>
      <c r="AQ55" s="96">
        <f>'Eingabe Fragebogen'!AR58</f>
        <v>0</v>
      </c>
      <c r="AR55" s="96">
        <f>'Eingabe Fragebogen'!AS58</f>
        <v>0</v>
      </c>
      <c r="AS55" s="96">
        <f>'Eingabe Fragebogen'!AT58</f>
        <v>0</v>
      </c>
      <c r="AT55" s="96">
        <f>'Eingabe Fragebogen'!AU58</f>
        <v>0</v>
      </c>
      <c r="AU55" s="96">
        <f>'Eingabe Fragebogen'!AV58</f>
        <v>0</v>
      </c>
      <c r="AV55" s="96">
        <f>'Eingabe Fragebogen'!AW58</f>
        <v>0</v>
      </c>
      <c r="AW55" s="96">
        <f>'Eingabe Fragebogen'!AX58</f>
        <v>0</v>
      </c>
      <c r="AX55" s="96">
        <f>'Eingabe Fragebogen'!AY58</f>
        <v>0</v>
      </c>
      <c r="AY55" s="96">
        <f>'Eingabe Fragebogen'!AZ58</f>
        <v>0</v>
      </c>
      <c r="AZ55" s="96">
        <f>'Eingabe Fragebogen'!BA58</f>
        <v>0</v>
      </c>
      <c r="BA55" s="96">
        <f>'Eingabe Fragebogen'!BB58</f>
        <v>0</v>
      </c>
      <c r="BB55" s="96">
        <f>'Eingabe Fragebogen'!BC58</f>
        <v>0</v>
      </c>
      <c r="BC55" s="96">
        <f>'Eingabe Fragebogen'!BD58</f>
        <v>0</v>
      </c>
      <c r="BD55" s="96">
        <f>'Eingabe Fragebogen'!BE58</f>
        <v>0</v>
      </c>
      <c r="BE55" s="96">
        <f>'Eingabe Fragebogen'!BF58</f>
        <v>0</v>
      </c>
      <c r="BF55" s="96">
        <f>'Eingabe Fragebogen'!BG58</f>
        <v>0</v>
      </c>
      <c r="BG55" s="96">
        <f>'Eingabe Fragebogen'!BH58</f>
        <v>0</v>
      </c>
      <c r="BH55" s="96">
        <f>'Eingabe Fragebogen'!BI58</f>
        <v>0</v>
      </c>
      <c r="BI55" s="96">
        <f>'Eingabe Fragebogen'!BJ58</f>
        <v>0</v>
      </c>
      <c r="BJ55" s="96">
        <f>'Eingabe Fragebogen'!BK58</f>
        <v>0</v>
      </c>
      <c r="BK55" s="96">
        <f>'Eingabe Fragebogen'!BL58</f>
        <v>0</v>
      </c>
      <c r="BL55" s="96">
        <f>'Eingabe Fragebogen'!BM58</f>
        <v>0</v>
      </c>
      <c r="BM55" s="96">
        <f>'Eingabe Fragebogen'!BN58</f>
        <v>0</v>
      </c>
      <c r="BN55" s="96">
        <f>'Eingabe Fragebogen'!BO58</f>
        <v>0</v>
      </c>
      <c r="BO55" s="96">
        <f>'Eingabe Fragebogen'!BP58</f>
        <v>0</v>
      </c>
      <c r="BP55" s="96">
        <f>'Eingabe Fragebogen'!BQ58</f>
        <v>0</v>
      </c>
      <c r="BQ55" s="96">
        <f>'Eingabe Fragebogen'!BR58</f>
        <v>0</v>
      </c>
      <c r="BR55" s="96">
        <f>'Eingabe Fragebogen'!BS58</f>
        <v>0</v>
      </c>
      <c r="BS55" s="96">
        <f>'Eingabe Fragebogen'!BT58</f>
        <v>0</v>
      </c>
      <c r="BT55" s="96">
        <f>'Eingabe Fragebogen'!BU58</f>
        <v>0</v>
      </c>
      <c r="BU55" s="96">
        <f>'Eingabe Fragebogen'!BV58</f>
        <v>0</v>
      </c>
      <c r="BV55" s="96">
        <f>'Eingabe Fragebogen'!BW58</f>
        <v>0</v>
      </c>
      <c r="BW55" s="96">
        <f>'Eingabe Fragebogen'!BX58</f>
        <v>0</v>
      </c>
      <c r="BX55" s="96">
        <f>'Eingabe Fragebogen'!BY58</f>
        <v>0</v>
      </c>
      <c r="BY55" s="96">
        <f>'Eingabe Fragebogen'!BZ58</f>
        <v>0</v>
      </c>
      <c r="BZ55" s="96">
        <f>'Eingabe Fragebogen'!CA58</f>
        <v>0</v>
      </c>
      <c r="CA55" s="96">
        <f>'Eingabe Fragebogen'!CB58</f>
        <v>0</v>
      </c>
      <c r="CB55" s="96">
        <f>'Eingabe Fragebogen'!CC58</f>
        <v>0</v>
      </c>
      <c r="CC55" s="96">
        <f>'Eingabe Fragebogen'!CD58</f>
        <v>0</v>
      </c>
      <c r="CD55" s="96">
        <f>'Eingabe Fragebogen'!CE58</f>
        <v>0</v>
      </c>
      <c r="CE55" s="96">
        <f>'Eingabe Fragebogen'!CF58</f>
        <v>0</v>
      </c>
      <c r="CF55" s="96">
        <f>'Eingabe Fragebogen'!CG58</f>
        <v>0</v>
      </c>
      <c r="CG55" s="96">
        <f>'Eingabe Fragebogen'!CH58</f>
        <v>0</v>
      </c>
      <c r="CH55" s="96">
        <f>'Eingabe Fragebogen'!CI58</f>
        <v>0</v>
      </c>
      <c r="CI55" s="96">
        <f>'Eingabe Fragebogen'!CJ58</f>
        <v>0</v>
      </c>
      <c r="CJ55" s="96">
        <f>'Eingabe Fragebogen'!CK58</f>
        <v>0</v>
      </c>
      <c r="CK55" s="96">
        <f>'Eingabe Fragebogen'!CL58</f>
        <v>0</v>
      </c>
      <c r="CL55" s="96">
        <f>'Eingabe Fragebogen'!CM58</f>
        <v>0</v>
      </c>
      <c r="CM55" s="96">
        <f>'Eingabe Fragebogen'!CN58</f>
        <v>0</v>
      </c>
      <c r="CN55" s="96">
        <f>'Eingabe Fragebogen'!CO58</f>
        <v>0</v>
      </c>
      <c r="CO55" s="96">
        <f>'Eingabe Fragebogen'!CP58</f>
        <v>0</v>
      </c>
      <c r="CP55" s="96">
        <f>'Eingabe Fragebogen'!CQ58</f>
        <v>0</v>
      </c>
      <c r="CQ55" s="96">
        <f>'Eingabe Fragebogen'!CR58</f>
        <v>0</v>
      </c>
      <c r="CR55" s="96">
        <f>'Eingabe Fragebogen'!CS58</f>
        <v>0</v>
      </c>
      <c r="CS55" s="96">
        <f>'Eingabe Fragebogen'!CT58</f>
        <v>0</v>
      </c>
      <c r="CT55" s="96">
        <f>'Eingabe Fragebogen'!CU58</f>
        <v>0</v>
      </c>
      <c r="CU55" s="96">
        <f>'Eingabe Fragebogen'!CV58</f>
        <v>0</v>
      </c>
      <c r="CV55" s="96">
        <f>'Eingabe Fragebogen'!CW58</f>
        <v>0</v>
      </c>
      <c r="CW55" s="96">
        <f>'Eingabe Fragebogen'!CX58</f>
        <v>0</v>
      </c>
      <c r="CX55" s="96">
        <f>'Eingabe Fragebogen'!CY58</f>
        <v>0</v>
      </c>
      <c r="CY55" s="96">
        <f>'Eingabe Fragebogen'!CZ58</f>
        <v>0</v>
      </c>
      <c r="CZ55" s="96">
        <f>'Eingabe Fragebogen'!DA58</f>
        <v>0</v>
      </c>
      <c r="DA55" s="96">
        <f>'Eingabe Fragebogen'!DB58</f>
        <v>0</v>
      </c>
      <c r="DB55" s="96">
        <f>'Eingabe Fragebogen'!DC58</f>
        <v>0</v>
      </c>
      <c r="DC55" s="96">
        <f>'Eingabe Fragebogen'!DD58</f>
        <v>0</v>
      </c>
      <c r="DD55" s="96">
        <f>'Eingabe Fragebogen'!DE58</f>
        <v>0</v>
      </c>
      <c r="DE55" s="96">
        <f>'Eingabe Fragebogen'!DF58</f>
        <v>0</v>
      </c>
      <c r="DF55" s="96">
        <f>'Eingabe Fragebogen'!DG58</f>
        <v>0</v>
      </c>
      <c r="DG55" s="96">
        <f>'Eingabe Fragebogen'!DH58</f>
        <v>0</v>
      </c>
      <c r="DH55" s="96">
        <f>'Eingabe Fragebogen'!DI58</f>
        <v>0</v>
      </c>
      <c r="DI55" s="96">
        <f>'Eingabe Fragebogen'!DJ58</f>
        <v>0</v>
      </c>
      <c r="DJ55" s="96">
        <f>'Eingabe Fragebogen'!DK58</f>
        <v>0</v>
      </c>
      <c r="DK55" s="96">
        <f>'Eingabe Fragebogen'!DL58</f>
        <v>0</v>
      </c>
      <c r="DL55" s="96">
        <f>'Eingabe Fragebogen'!DM58</f>
        <v>0</v>
      </c>
      <c r="DM55" s="96">
        <f>'Eingabe Fragebogen'!DN58</f>
        <v>0</v>
      </c>
      <c r="DN55" s="96">
        <f>'Eingabe Fragebogen'!DO58</f>
        <v>0</v>
      </c>
      <c r="DO55" s="96">
        <f>'Eingabe Fragebogen'!DP58</f>
        <v>0</v>
      </c>
      <c r="DP55" s="96">
        <f>'Eingabe Fragebogen'!DQ58</f>
        <v>0</v>
      </c>
      <c r="DQ55" s="96">
        <f>'Eingabe Fragebogen'!DR58</f>
        <v>0</v>
      </c>
      <c r="DR55" s="96">
        <f>'Eingabe Fragebogen'!DS58</f>
        <v>0</v>
      </c>
      <c r="DS55" s="96">
        <f>'Eingabe Fragebogen'!DT58</f>
        <v>0</v>
      </c>
      <c r="DT55" s="96">
        <f>'Eingabe Fragebogen'!DU58</f>
        <v>0</v>
      </c>
      <c r="DU55" s="96">
        <f>'Eingabe Fragebogen'!DV58</f>
        <v>0</v>
      </c>
      <c r="DV55" s="96">
        <f>'Eingabe Fragebogen'!DW58</f>
        <v>0</v>
      </c>
      <c r="DW55" s="96">
        <f>'Eingabe Fragebogen'!DX58</f>
        <v>0</v>
      </c>
      <c r="DX55" s="96">
        <f>'Eingabe Fragebogen'!DY58</f>
        <v>0</v>
      </c>
      <c r="DY55" s="96">
        <f>'Eingabe Fragebogen'!DZ58</f>
        <v>0</v>
      </c>
      <c r="DZ55" s="96">
        <f>'Eingabe Fragebogen'!EA58</f>
        <v>0</v>
      </c>
      <c r="EA55" s="96">
        <f>'Eingabe Fragebogen'!EB58</f>
        <v>0</v>
      </c>
      <c r="EB55" s="96">
        <f>'Eingabe Fragebogen'!EC58</f>
        <v>0</v>
      </c>
      <c r="EC55" s="96">
        <f>'Eingabe Fragebogen'!ED58</f>
        <v>0</v>
      </c>
      <c r="ED55" s="96">
        <f>'Eingabe Fragebogen'!EE58</f>
        <v>0</v>
      </c>
      <c r="EE55" s="96">
        <f>'Eingabe Fragebogen'!EF58</f>
        <v>0</v>
      </c>
      <c r="EF55" s="96">
        <f>'Eingabe Fragebogen'!EG58</f>
        <v>0</v>
      </c>
      <c r="EG55" s="96">
        <f>'Eingabe Fragebogen'!EH58</f>
        <v>0</v>
      </c>
      <c r="EH55" s="96">
        <f>'Eingabe Fragebogen'!EI58</f>
        <v>0</v>
      </c>
      <c r="EI55" s="96">
        <f>'Eingabe Fragebogen'!EJ58</f>
        <v>0</v>
      </c>
      <c r="EJ55" s="96">
        <f>'Eingabe Fragebogen'!EK58</f>
        <v>0</v>
      </c>
      <c r="EK55" s="96">
        <f>'Eingabe Fragebogen'!EL58</f>
        <v>0</v>
      </c>
      <c r="EL55" s="96">
        <f>'Eingabe Fragebogen'!EM58</f>
        <v>0</v>
      </c>
      <c r="EM55" s="96">
        <f>'Eingabe Fragebogen'!EN58</f>
        <v>0</v>
      </c>
      <c r="EN55" s="96">
        <f>'Eingabe Fragebogen'!EO58</f>
        <v>0</v>
      </c>
      <c r="EO55" s="96">
        <f>'Eingabe Fragebogen'!EP58</f>
        <v>0</v>
      </c>
      <c r="EP55" s="96">
        <f>'Eingabe Fragebogen'!EQ58</f>
        <v>0</v>
      </c>
      <c r="EQ55" s="96">
        <f>'Eingabe Fragebogen'!ER58</f>
        <v>0</v>
      </c>
      <c r="ER55" s="96">
        <f>'Eingabe Fragebogen'!ES58</f>
        <v>0</v>
      </c>
      <c r="ES55" s="96">
        <f>'Eingabe Fragebogen'!ET58</f>
        <v>0</v>
      </c>
      <c r="ET55" s="96">
        <f>'Eingabe Fragebogen'!EU58</f>
        <v>0</v>
      </c>
      <c r="EU55" s="96">
        <f>'Eingabe Fragebogen'!EV58</f>
        <v>0</v>
      </c>
      <c r="EV55" s="96">
        <f>'Eingabe Fragebogen'!EW58</f>
        <v>0</v>
      </c>
      <c r="EW55" s="98"/>
    </row>
    <row r="56" spans="1:153">
      <c r="A56" s="213"/>
      <c r="B56" s="22">
        <v>52</v>
      </c>
      <c r="C56" s="96">
        <f>'Eingabe Fragebogen'!D59</f>
        <v>0</v>
      </c>
      <c r="D56" s="96">
        <f>'Eingabe Fragebogen'!E59</f>
        <v>0</v>
      </c>
      <c r="E56" s="96">
        <f>'Eingabe Fragebogen'!F59</f>
        <v>0</v>
      </c>
      <c r="F56" s="96">
        <f>'Eingabe Fragebogen'!G59</f>
        <v>0</v>
      </c>
      <c r="G56" s="96">
        <f>'Eingabe Fragebogen'!H59</f>
        <v>0</v>
      </c>
      <c r="H56" s="96">
        <f>'Eingabe Fragebogen'!I59</f>
        <v>0</v>
      </c>
      <c r="I56" s="96">
        <f>'Eingabe Fragebogen'!J59</f>
        <v>0</v>
      </c>
      <c r="J56" s="96">
        <f>'Eingabe Fragebogen'!K59</f>
        <v>0</v>
      </c>
      <c r="K56" s="96">
        <f>'Eingabe Fragebogen'!L59</f>
        <v>0</v>
      </c>
      <c r="L56" s="96">
        <f>'Eingabe Fragebogen'!M59</f>
        <v>0</v>
      </c>
      <c r="M56" s="96">
        <f>'Eingabe Fragebogen'!N59</f>
        <v>0</v>
      </c>
      <c r="N56" s="96">
        <f>'Eingabe Fragebogen'!O59</f>
        <v>0</v>
      </c>
      <c r="O56" s="96">
        <f>'Eingabe Fragebogen'!P59</f>
        <v>0</v>
      </c>
      <c r="P56" s="96">
        <f>'Eingabe Fragebogen'!Q59</f>
        <v>0</v>
      </c>
      <c r="Q56" s="96">
        <f>'Eingabe Fragebogen'!R59</f>
        <v>0</v>
      </c>
      <c r="R56" s="96">
        <f>'Eingabe Fragebogen'!S59</f>
        <v>0</v>
      </c>
      <c r="S56" s="96">
        <f>'Eingabe Fragebogen'!T59</f>
        <v>0</v>
      </c>
      <c r="T56" s="96">
        <f>'Eingabe Fragebogen'!U59</f>
        <v>0</v>
      </c>
      <c r="U56" s="96">
        <f>'Eingabe Fragebogen'!V59</f>
        <v>0</v>
      </c>
      <c r="V56" s="96">
        <f>'Eingabe Fragebogen'!W59</f>
        <v>0</v>
      </c>
      <c r="W56" s="96">
        <f>'Eingabe Fragebogen'!X59</f>
        <v>0</v>
      </c>
      <c r="X56" s="96">
        <f>'Eingabe Fragebogen'!Y59</f>
        <v>0</v>
      </c>
      <c r="Y56" s="96">
        <f>'Eingabe Fragebogen'!Z59</f>
        <v>0</v>
      </c>
      <c r="Z56" s="96">
        <f>'Eingabe Fragebogen'!AA59</f>
        <v>0</v>
      </c>
      <c r="AA56" s="96">
        <f>'Eingabe Fragebogen'!AB59</f>
        <v>0</v>
      </c>
      <c r="AB56" s="96">
        <f>'Eingabe Fragebogen'!AC59</f>
        <v>0</v>
      </c>
      <c r="AC56" s="96">
        <f>'Eingabe Fragebogen'!AD59</f>
        <v>0</v>
      </c>
      <c r="AD56" s="96">
        <f>'Eingabe Fragebogen'!AE59</f>
        <v>0</v>
      </c>
      <c r="AE56" s="96">
        <f>'Eingabe Fragebogen'!AF59</f>
        <v>0</v>
      </c>
      <c r="AF56" s="96">
        <f>'Eingabe Fragebogen'!AG59</f>
        <v>0</v>
      </c>
      <c r="AG56" s="96">
        <f>'Eingabe Fragebogen'!AH59</f>
        <v>0</v>
      </c>
      <c r="AH56" s="96">
        <f>'Eingabe Fragebogen'!AI59</f>
        <v>0</v>
      </c>
      <c r="AI56" s="96">
        <f>'Eingabe Fragebogen'!AJ59</f>
        <v>0</v>
      </c>
      <c r="AJ56" s="96">
        <f>'Eingabe Fragebogen'!AK59</f>
        <v>0</v>
      </c>
      <c r="AK56" s="96">
        <f>'Eingabe Fragebogen'!AL59</f>
        <v>0</v>
      </c>
      <c r="AL56" s="96">
        <f>'Eingabe Fragebogen'!AM59</f>
        <v>0</v>
      </c>
      <c r="AM56" s="96">
        <f>'Eingabe Fragebogen'!AN59</f>
        <v>0</v>
      </c>
      <c r="AN56" s="96">
        <f>'Eingabe Fragebogen'!AO59</f>
        <v>0</v>
      </c>
      <c r="AO56" s="96">
        <f>'Eingabe Fragebogen'!AP59</f>
        <v>0</v>
      </c>
      <c r="AP56" s="96">
        <f>'Eingabe Fragebogen'!AQ59</f>
        <v>0</v>
      </c>
      <c r="AQ56" s="96">
        <f>'Eingabe Fragebogen'!AR59</f>
        <v>0</v>
      </c>
      <c r="AR56" s="96">
        <f>'Eingabe Fragebogen'!AS59</f>
        <v>0</v>
      </c>
      <c r="AS56" s="96">
        <f>'Eingabe Fragebogen'!AT59</f>
        <v>0</v>
      </c>
      <c r="AT56" s="96">
        <f>'Eingabe Fragebogen'!AU59</f>
        <v>0</v>
      </c>
      <c r="AU56" s="96">
        <f>'Eingabe Fragebogen'!AV59</f>
        <v>0</v>
      </c>
      <c r="AV56" s="96">
        <f>'Eingabe Fragebogen'!AW59</f>
        <v>0</v>
      </c>
      <c r="AW56" s="96">
        <f>'Eingabe Fragebogen'!AX59</f>
        <v>0</v>
      </c>
      <c r="AX56" s="96">
        <f>'Eingabe Fragebogen'!AY59</f>
        <v>0</v>
      </c>
      <c r="AY56" s="96">
        <f>'Eingabe Fragebogen'!AZ59</f>
        <v>0</v>
      </c>
      <c r="AZ56" s="96">
        <f>'Eingabe Fragebogen'!BA59</f>
        <v>0</v>
      </c>
      <c r="BA56" s="96">
        <f>'Eingabe Fragebogen'!BB59</f>
        <v>0</v>
      </c>
      <c r="BB56" s="96">
        <f>'Eingabe Fragebogen'!BC59</f>
        <v>0</v>
      </c>
      <c r="BC56" s="96">
        <f>'Eingabe Fragebogen'!BD59</f>
        <v>0</v>
      </c>
      <c r="BD56" s="96">
        <f>'Eingabe Fragebogen'!BE59</f>
        <v>0</v>
      </c>
      <c r="BE56" s="96">
        <f>'Eingabe Fragebogen'!BF59</f>
        <v>0</v>
      </c>
      <c r="BF56" s="96">
        <f>'Eingabe Fragebogen'!BG59</f>
        <v>0</v>
      </c>
      <c r="BG56" s="96">
        <f>'Eingabe Fragebogen'!BH59</f>
        <v>0</v>
      </c>
      <c r="BH56" s="96">
        <f>'Eingabe Fragebogen'!BI59</f>
        <v>0</v>
      </c>
      <c r="BI56" s="96">
        <f>'Eingabe Fragebogen'!BJ59</f>
        <v>0</v>
      </c>
      <c r="BJ56" s="96">
        <f>'Eingabe Fragebogen'!BK59</f>
        <v>0</v>
      </c>
      <c r="BK56" s="96">
        <f>'Eingabe Fragebogen'!BL59</f>
        <v>0</v>
      </c>
      <c r="BL56" s="96">
        <f>'Eingabe Fragebogen'!BM59</f>
        <v>0</v>
      </c>
      <c r="BM56" s="96">
        <f>'Eingabe Fragebogen'!BN59</f>
        <v>0</v>
      </c>
      <c r="BN56" s="96">
        <f>'Eingabe Fragebogen'!BO59</f>
        <v>0</v>
      </c>
      <c r="BO56" s="96">
        <f>'Eingabe Fragebogen'!BP59</f>
        <v>0</v>
      </c>
      <c r="BP56" s="96">
        <f>'Eingabe Fragebogen'!BQ59</f>
        <v>0</v>
      </c>
      <c r="BQ56" s="96">
        <f>'Eingabe Fragebogen'!BR59</f>
        <v>0</v>
      </c>
      <c r="BR56" s="96">
        <f>'Eingabe Fragebogen'!BS59</f>
        <v>0</v>
      </c>
      <c r="BS56" s="96">
        <f>'Eingabe Fragebogen'!BT59</f>
        <v>0</v>
      </c>
      <c r="BT56" s="96">
        <f>'Eingabe Fragebogen'!BU59</f>
        <v>0</v>
      </c>
      <c r="BU56" s="96">
        <f>'Eingabe Fragebogen'!BV59</f>
        <v>0</v>
      </c>
      <c r="BV56" s="96">
        <f>'Eingabe Fragebogen'!BW59</f>
        <v>0</v>
      </c>
      <c r="BW56" s="96">
        <f>'Eingabe Fragebogen'!BX59</f>
        <v>0</v>
      </c>
      <c r="BX56" s="96">
        <f>'Eingabe Fragebogen'!BY59</f>
        <v>0</v>
      </c>
      <c r="BY56" s="96">
        <f>'Eingabe Fragebogen'!BZ59</f>
        <v>0</v>
      </c>
      <c r="BZ56" s="96">
        <f>'Eingabe Fragebogen'!CA59</f>
        <v>0</v>
      </c>
      <c r="CA56" s="96">
        <f>'Eingabe Fragebogen'!CB59</f>
        <v>0</v>
      </c>
      <c r="CB56" s="96">
        <f>'Eingabe Fragebogen'!CC59</f>
        <v>0</v>
      </c>
      <c r="CC56" s="96">
        <f>'Eingabe Fragebogen'!CD59</f>
        <v>0</v>
      </c>
      <c r="CD56" s="96">
        <f>'Eingabe Fragebogen'!CE59</f>
        <v>0</v>
      </c>
      <c r="CE56" s="96">
        <f>'Eingabe Fragebogen'!CF59</f>
        <v>0</v>
      </c>
      <c r="CF56" s="96">
        <f>'Eingabe Fragebogen'!CG59</f>
        <v>0</v>
      </c>
      <c r="CG56" s="96">
        <f>'Eingabe Fragebogen'!CH59</f>
        <v>0</v>
      </c>
      <c r="CH56" s="96">
        <f>'Eingabe Fragebogen'!CI59</f>
        <v>0</v>
      </c>
      <c r="CI56" s="96">
        <f>'Eingabe Fragebogen'!CJ59</f>
        <v>0</v>
      </c>
      <c r="CJ56" s="96">
        <f>'Eingabe Fragebogen'!CK59</f>
        <v>0</v>
      </c>
      <c r="CK56" s="96">
        <f>'Eingabe Fragebogen'!CL59</f>
        <v>0</v>
      </c>
      <c r="CL56" s="96">
        <f>'Eingabe Fragebogen'!CM59</f>
        <v>0</v>
      </c>
      <c r="CM56" s="96">
        <f>'Eingabe Fragebogen'!CN59</f>
        <v>0</v>
      </c>
      <c r="CN56" s="96">
        <f>'Eingabe Fragebogen'!CO59</f>
        <v>0</v>
      </c>
      <c r="CO56" s="96">
        <f>'Eingabe Fragebogen'!CP59</f>
        <v>0</v>
      </c>
      <c r="CP56" s="96">
        <f>'Eingabe Fragebogen'!CQ59</f>
        <v>0</v>
      </c>
      <c r="CQ56" s="96">
        <f>'Eingabe Fragebogen'!CR59</f>
        <v>0</v>
      </c>
      <c r="CR56" s="96">
        <f>'Eingabe Fragebogen'!CS59</f>
        <v>0</v>
      </c>
      <c r="CS56" s="96">
        <f>'Eingabe Fragebogen'!CT59</f>
        <v>0</v>
      </c>
      <c r="CT56" s="96">
        <f>'Eingabe Fragebogen'!CU59</f>
        <v>0</v>
      </c>
      <c r="CU56" s="96">
        <f>'Eingabe Fragebogen'!CV59</f>
        <v>0</v>
      </c>
      <c r="CV56" s="96">
        <f>'Eingabe Fragebogen'!CW59</f>
        <v>0</v>
      </c>
      <c r="CW56" s="96">
        <f>'Eingabe Fragebogen'!CX59</f>
        <v>0</v>
      </c>
      <c r="CX56" s="96">
        <f>'Eingabe Fragebogen'!CY59</f>
        <v>0</v>
      </c>
      <c r="CY56" s="96">
        <f>'Eingabe Fragebogen'!CZ59</f>
        <v>0</v>
      </c>
      <c r="CZ56" s="96">
        <f>'Eingabe Fragebogen'!DA59</f>
        <v>0</v>
      </c>
      <c r="DA56" s="96">
        <f>'Eingabe Fragebogen'!DB59</f>
        <v>0</v>
      </c>
      <c r="DB56" s="96">
        <f>'Eingabe Fragebogen'!DC59</f>
        <v>0</v>
      </c>
      <c r="DC56" s="96">
        <f>'Eingabe Fragebogen'!DD59</f>
        <v>0</v>
      </c>
      <c r="DD56" s="96">
        <f>'Eingabe Fragebogen'!DE59</f>
        <v>0</v>
      </c>
      <c r="DE56" s="96">
        <f>'Eingabe Fragebogen'!DF59</f>
        <v>0</v>
      </c>
      <c r="DF56" s="96">
        <f>'Eingabe Fragebogen'!DG59</f>
        <v>0</v>
      </c>
      <c r="DG56" s="96">
        <f>'Eingabe Fragebogen'!DH59</f>
        <v>0</v>
      </c>
      <c r="DH56" s="96">
        <f>'Eingabe Fragebogen'!DI59</f>
        <v>0</v>
      </c>
      <c r="DI56" s="96">
        <f>'Eingabe Fragebogen'!DJ59</f>
        <v>0</v>
      </c>
      <c r="DJ56" s="96">
        <f>'Eingabe Fragebogen'!DK59</f>
        <v>0</v>
      </c>
      <c r="DK56" s="96">
        <f>'Eingabe Fragebogen'!DL59</f>
        <v>0</v>
      </c>
      <c r="DL56" s="96">
        <f>'Eingabe Fragebogen'!DM59</f>
        <v>0</v>
      </c>
      <c r="DM56" s="96">
        <f>'Eingabe Fragebogen'!DN59</f>
        <v>0</v>
      </c>
      <c r="DN56" s="96">
        <f>'Eingabe Fragebogen'!DO59</f>
        <v>0</v>
      </c>
      <c r="DO56" s="96">
        <f>'Eingabe Fragebogen'!DP59</f>
        <v>0</v>
      </c>
      <c r="DP56" s="96">
        <f>'Eingabe Fragebogen'!DQ59</f>
        <v>0</v>
      </c>
      <c r="DQ56" s="96">
        <f>'Eingabe Fragebogen'!DR59</f>
        <v>0</v>
      </c>
      <c r="DR56" s="96">
        <f>'Eingabe Fragebogen'!DS59</f>
        <v>0</v>
      </c>
      <c r="DS56" s="96">
        <f>'Eingabe Fragebogen'!DT59</f>
        <v>0</v>
      </c>
      <c r="DT56" s="96">
        <f>'Eingabe Fragebogen'!DU59</f>
        <v>0</v>
      </c>
      <c r="DU56" s="96">
        <f>'Eingabe Fragebogen'!DV59</f>
        <v>0</v>
      </c>
      <c r="DV56" s="96">
        <f>'Eingabe Fragebogen'!DW59</f>
        <v>0</v>
      </c>
      <c r="DW56" s="96">
        <f>'Eingabe Fragebogen'!DX59</f>
        <v>0</v>
      </c>
      <c r="DX56" s="96">
        <f>'Eingabe Fragebogen'!DY59</f>
        <v>0</v>
      </c>
      <c r="DY56" s="96">
        <f>'Eingabe Fragebogen'!DZ59</f>
        <v>0</v>
      </c>
      <c r="DZ56" s="96">
        <f>'Eingabe Fragebogen'!EA59</f>
        <v>0</v>
      </c>
      <c r="EA56" s="96">
        <f>'Eingabe Fragebogen'!EB59</f>
        <v>0</v>
      </c>
      <c r="EB56" s="96">
        <f>'Eingabe Fragebogen'!EC59</f>
        <v>0</v>
      </c>
      <c r="EC56" s="96">
        <f>'Eingabe Fragebogen'!ED59</f>
        <v>0</v>
      </c>
      <c r="ED56" s="96">
        <f>'Eingabe Fragebogen'!EE59</f>
        <v>0</v>
      </c>
      <c r="EE56" s="96">
        <f>'Eingabe Fragebogen'!EF59</f>
        <v>0</v>
      </c>
      <c r="EF56" s="96">
        <f>'Eingabe Fragebogen'!EG59</f>
        <v>0</v>
      </c>
      <c r="EG56" s="96">
        <f>'Eingabe Fragebogen'!EH59</f>
        <v>0</v>
      </c>
      <c r="EH56" s="96">
        <f>'Eingabe Fragebogen'!EI59</f>
        <v>0</v>
      </c>
      <c r="EI56" s="96">
        <f>'Eingabe Fragebogen'!EJ59</f>
        <v>0</v>
      </c>
      <c r="EJ56" s="96">
        <f>'Eingabe Fragebogen'!EK59</f>
        <v>0</v>
      </c>
      <c r="EK56" s="96">
        <f>'Eingabe Fragebogen'!EL59</f>
        <v>0</v>
      </c>
      <c r="EL56" s="96">
        <f>'Eingabe Fragebogen'!EM59</f>
        <v>0</v>
      </c>
      <c r="EM56" s="96">
        <f>'Eingabe Fragebogen'!EN59</f>
        <v>0</v>
      </c>
      <c r="EN56" s="96">
        <f>'Eingabe Fragebogen'!EO59</f>
        <v>0</v>
      </c>
      <c r="EO56" s="96">
        <f>'Eingabe Fragebogen'!EP59</f>
        <v>0</v>
      </c>
      <c r="EP56" s="96">
        <f>'Eingabe Fragebogen'!EQ59</f>
        <v>0</v>
      </c>
      <c r="EQ56" s="96">
        <f>'Eingabe Fragebogen'!ER59</f>
        <v>0</v>
      </c>
      <c r="ER56" s="96">
        <f>'Eingabe Fragebogen'!ES59</f>
        <v>0</v>
      </c>
      <c r="ES56" s="96">
        <f>'Eingabe Fragebogen'!ET59</f>
        <v>0</v>
      </c>
      <c r="ET56" s="96">
        <f>'Eingabe Fragebogen'!EU59</f>
        <v>0</v>
      </c>
      <c r="EU56" s="96">
        <f>'Eingabe Fragebogen'!EV59</f>
        <v>0</v>
      </c>
      <c r="EV56" s="96">
        <f>'Eingabe Fragebogen'!EW59</f>
        <v>0</v>
      </c>
      <c r="EW56" s="98"/>
    </row>
    <row r="57" spans="1:153">
      <c r="A57" s="214"/>
      <c r="B57" s="23">
        <v>53</v>
      </c>
      <c r="C57" s="97">
        <f>'Eingabe Fragebogen'!D60</f>
        <v>0</v>
      </c>
      <c r="D57" s="97">
        <f>'Eingabe Fragebogen'!E60</f>
        <v>0</v>
      </c>
      <c r="E57" s="97">
        <f>'Eingabe Fragebogen'!F60</f>
        <v>0</v>
      </c>
      <c r="F57" s="97">
        <f>'Eingabe Fragebogen'!G60</f>
        <v>0</v>
      </c>
      <c r="G57" s="97">
        <f>'Eingabe Fragebogen'!H60</f>
        <v>0</v>
      </c>
      <c r="H57" s="97">
        <f>'Eingabe Fragebogen'!I60</f>
        <v>0</v>
      </c>
      <c r="I57" s="97">
        <f>'Eingabe Fragebogen'!J60</f>
        <v>0</v>
      </c>
      <c r="J57" s="97">
        <f>'Eingabe Fragebogen'!K60</f>
        <v>0</v>
      </c>
      <c r="K57" s="97">
        <f>'Eingabe Fragebogen'!L60</f>
        <v>0</v>
      </c>
      <c r="L57" s="97">
        <f>'Eingabe Fragebogen'!M60</f>
        <v>0</v>
      </c>
      <c r="M57" s="97">
        <f>'Eingabe Fragebogen'!N60</f>
        <v>0</v>
      </c>
      <c r="N57" s="97">
        <f>'Eingabe Fragebogen'!O60</f>
        <v>0</v>
      </c>
      <c r="O57" s="97">
        <f>'Eingabe Fragebogen'!P60</f>
        <v>0</v>
      </c>
      <c r="P57" s="97">
        <f>'Eingabe Fragebogen'!Q60</f>
        <v>0</v>
      </c>
      <c r="Q57" s="97">
        <f>'Eingabe Fragebogen'!R60</f>
        <v>0</v>
      </c>
      <c r="R57" s="97">
        <f>'Eingabe Fragebogen'!S60</f>
        <v>0</v>
      </c>
      <c r="S57" s="97">
        <f>'Eingabe Fragebogen'!T60</f>
        <v>0</v>
      </c>
      <c r="T57" s="97">
        <f>'Eingabe Fragebogen'!U60</f>
        <v>0</v>
      </c>
      <c r="U57" s="97">
        <f>'Eingabe Fragebogen'!V60</f>
        <v>0</v>
      </c>
      <c r="V57" s="97">
        <f>'Eingabe Fragebogen'!W60</f>
        <v>0</v>
      </c>
      <c r="W57" s="97">
        <f>'Eingabe Fragebogen'!X60</f>
        <v>0</v>
      </c>
      <c r="X57" s="97">
        <f>'Eingabe Fragebogen'!Y60</f>
        <v>0</v>
      </c>
      <c r="Y57" s="97">
        <f>'Eingabe Fragebogen'!Z60</f>
        <v>0</v>
      </c>
      <c r="Z57" s="97">
        <f>'Eingabe Fragebogen'!AA60</f>
        <v>0</v>
      </c>
      <c r="AA57" s="97">
        <f>'Eingabe Fragebogen'!AB60</f>
        <v>0</v>
      </c>
      <c r="AB57" s="97">
        <f>'Eingabe Fragebogen'!AC60</f>
        <v>0</v>
      </c>
      <c r="AC57" s="97">
        <f>'Eingabe Fragebogen'!AD60</f>
        <v>0</v>
      </c>
      <c r="AD57" s="97">
        <f>'Eingabe Fragebogen'!AE60</f>
        <v>0</v>
      </c>
      <c r="AE57" s="97">
        <f>'Eingabe Fragebogen'!AF60</f>
        <v>0</v>
      </c>
      <c r="AF57" s="97">
        <f>'Eingabe Fragebogen'!AG60</f>
        <v>0</v>
      </c>
      <c r="AG57" s="97">
        <f>'Eingabe Fragebogen'!AH60</f>
        <v>0</v>
      </c>
      <c r="AH57" s="97">
        <f>'Eingabe Fragebogen'!AI60</f>
        <v>0</v>
      </c>
      <c r="AI57" s="97">
        <f>'Eingabe Fragebogen'!AJ60</f>
        <v>0</v>
      </c>
      <c r="AJ57" s="97">
        <f>'Eingabe Fragebogen'!AK60</f>
        <v>0</v>
      </c>
      <c r="AK57" s="97">
        <f>'Eingabe Fragebogen'!AL60</f>
        <v>0</v>
      </c>
      <c r="AL57" s="97">
        <f>'Eingabe Fragebogen'!AM60</f>
        <v>0</v>
      </c>
      <c r="AM57" s="97">
        <f>'Eingabe Fragebogen'!AN60</f>
        <v>0</v>
      </c>
      <c r="AN57" s="97">
        <f>'Eingabe Fragebogen'!AO60</f>
        <v>0</v>
      </c>
      <c r="AO57" s="97">
        <f>'Eingabe Fragebogen'!AP60</f>
        <v>0</v>
      </c>
      <c r="AP57" s="97">
        <f>'Eingabe Fragebogen'!AQ60</f>
        <v>0</v>
      </c>
      <c r="AQ57" s="97">
        <f>'Eingabe Fragebogen'!AR60</f>
        <v>0</v>
      </c>
      <c r="AR57" s="97">
        <f>'Eingabe Fragebogen'!AS60</f>
        <v>0</v>
      </c>
      <c r="AS57" s="97">
        <f>'Eingabe Fragebogen'!AT60</f>
        <v>0</v>
      </c>
      <c r="AT57" s="97">
        <f>'Eingabe Fragebogen'!AU60</f>
        <v>0</v>
      </c>
      <c r="AU57" s="97">
        <f>'Eingabe Fragebogen'!AV60</f>
        <v>0</v>
      </c>
      <c r="AV57" s="97">
        <f>'Eingabe Fragebogen'!AW60</f>
        <v>0</v>
      </c>
      <c r="AW57" s="97">
        <f>'Eingabe Fragebogen'!AX60</f>
        <v>0</v>
      </c>
      <c r="AX57" s="97">
        <f>'Eingabe Fragebogen'!AY60</f>
        <v>0</v>
      </c>
      <c r="AY57" s="97">
        <f>'Eingabe Fragebogen'!AZ60</f>
        <v>0</v>
      </c>
      <c r="AZ57" s="97">
        <f>'Eingabe Fragebogen'!BA60</f>
        <v>0</v>
      </c>
      <c r="BA57" s="97">
        <f>'Eingabe Fragebogen'!BB60</f>
        <v>0</v>
      </c>
      <c r="BB57" s="97">
        <f>'Eingabe Fragebogen'!BC60</f>
        <v>0</v>
      </c>
      <c r="BC57" s="97">
        <f>'Eingabe Fragebogen'!BD60</f>
        <v>0</v>
      </c>
      <c r="BD57" s="97">
        <f>'Eingabe Fragebogen'!BE60</f>
        <v>0</v>
      </c>
      <c r="BE57" s="97">
        <f>'Eingabe Fragebogen'!BF60</f>
        <v>0</v>
      </c>
      <c r="BF57" s="97">
        <f>'Eingabe Fragebogen'!BG60</f>
        <v>0</v>
      </c>
      <c r="BG57" s="97">
        <f>'Eingabe Fragebogen'!BH60</f>
        <v>0</v>
      </c>
      <c r="BH57" s="97">
        <f>'Eingabe Fragebogen'!BI60</f>
        <v>0</v>
      </c>
      <c r="BI57" s="97">
        <f>'Eingabe Fragebogen'!BJ60</f>
        <v>0</v>
      </c>
      <c r="BJ57" s="97">
        <f>'Eingabe Fragebogen'!BK60</f>
        <v>0</v>
      </c>
      <c r="BK57" s="97">
        <f>'Eingabe Fragebogen'!BL60</f>
        <v>0</v>
      </c>
      <c r="BL57" s="97">
        <f>'Eingabe Fragebogen'!BM60</f>
        <v>0</v>
      </c>
      <c r="BM57" s="97">
        <f>'Eingabe Fragebogen'!BN60</f>
        <v>0</v>
      </c>
      <c r="BN57" s="97">
        <f>'Eingabe Fragebogen'!BO60</f>
        <v>0</v>
      </c>
      <c r="BO57" s="97">
        <f>'Eingabe Fragebogen'!BP60</f>
        <v>0</v>
      </c>
      <c r="BP57" s="97">
        <f>'Eingabe Fragebogen'!BQ60</f>
        <v>0</v>
      </c>
      <c r="BQ57" s="97">
        <f>'Eingabe Fragebogen'!BR60</f>
        <v>0</v>
      </c>
      <c r="BR57" s="97">
        <f>'Eingabe Fragebogen'!BS60</f>
        <v>0</v>
      </c>
      <c r="BS57" s="97">
        <f>'Eingabe Fragebogen'!BT60</f>
        <v>0</v>
      </c>
      <c r="BT57" s="97">
        <f>'Eingabe Fragebogen'!BU60</f>
        <v>0</v>
      </c>
      <c r="BU57" s="97">
        <f>'Eingabe Fragebogen'!BV60</f>
        <v>0</v>
      </c>
      <c r="BV57" s="97">
        <f>'Eingabe Fragebogen'!BW60</f>
        <v>0</v>
      </c>
      <c r="BW57" s="97">
        <f>'Eingabe Fragebogen'!BX60</f>
        <v>0</v>
      </c>
      <c r="BX57" s="97">
        <f>'Eingabe Fragebogen'!BY60</f>
        <v>0</v>
      </c>
      <c r="BY57" s="97">
        <f>'Eingabe Fragebogen'!BZ60</f>
        <v>0</v>
      </c>
      <c r="BZ57" s="97">
        <f>'Eingabe Fragebogen'!CA60</f>
        <v>0</v>
      </c>
      <c r="CA57" s="97">
        <f>'Eingabe Fragebogen'!CB60</f>
        <v>0</v>
      </c>
      <c r="CB57" s="97">
        <f>'Eingabe Fragebogen'!CC60</f>
        <v>0</v>
      </c>
      <c r="CC57" s="97">
        <f>'Eingabe Fragebogen'!CD60</f>
        <v>0</v>
      </c>
      <c r="CD57" s="97">
        <f>'Eingabe Fragebogen'!CE60</f>
        <v>0</v>
      </c>
      <c r="CE57" s="97">
        <f>'Eingabe Fragebogen'!CF60</f>
        <v>0</v>
      </c>
      <c r="CF57" s="97">
        <f>'Eingabe Fragebogen'!CG60</f>
        <v>0</v>
      </c>
      <c r="CG57" s="97">
        <f>'Eingabe Fragebogen'!CH60</f>
        <v>0</v>
      </c>
      <c r="CH57" s="97">
        <f>'Eingabe Fragebogen'!CI60</f>
        <v>0</v>
      </c>
      <c r="CI57" s="97">
        <f>'Eingabe Fragebogen'!CJ60</f>
        <v>0</v>
      </c>
      <c r="CJ57" s="97">
        <f>'Eingabe Fragebogen'!CK60</f>
        <v>0</v>
      </c>
      <c r="CK57" s="97">
        <f>'Eingabe Fragebogen'!CL60</f>
        <v>0</v>
      </c>
      <c r="CL57" s="97">
        <f>'Eingabe Fragebogen'!CM60</f>
        <v>0</v>
      </c>
      <c r="CM57" s="97">
        <f>'Eingabe Fragebogen'!CN60</f>
        <v>0</v>
      </c>
      <c r="CN57" s="97">
        <f>'Eingabe Fragebogen'!CO60</f>
        <v>0</v>
      </c>
      <c r="CO57" s="97">
        <f>'Eingabe Fragebogen'!CP60</f>
        <v>0</v>
      </c>
      <c r="CP57" s="97">
        <f>'Eingabe Fragebogen'!CQ60</f>
        <v>0</v>
      </c>
      <c r="CQ57" s="97">
        <f>'Eingabe Fragebogen'!CR60</f>
        <v>0</v>
      </c>
      <c r="CR57" s="97">
        <f>'Eingabe Fragebogen'!CS60</f>
        <v>0</v>
      </c>
      <c r="CS57" s="97">
        <f>'Eingabe Fragebogen'!CT60</f>
        <v>0</v>
      </c>
      <c r="CT57" s="97">
        <f>'Eingabe Fragebogen'!CU60</f>
        <v>0</v>
      </c>
      <c r="CU57" s="97">
        <f>'Eingabe Fragebogen'!CV60</f>
        <v>0</v>
      </c>
      <c r="CV57" s="97">
        <f>'Eingabe Fragebogen'!CW60</f>
        <v>0</v>
      </c>
      <c r="CW57" s="97">
        <f>'Eingabe Fragebogen'!CX60</f>
        <v>0</v>
      </c>
      <c r="CX57" s="97">
        <f>'Eingabe Fragebogen'!CY60</f>
        <v>0</v>
      </c>
      <c r="CY57" s="97">
        <f>'Eingabe Fragebogen'!CZ60</f>
        <v>0</v>
      </c>
      <c r="CZ57" s="97">
        <f>'Eingabe Fragebogen'!DA60</f>
        <v>0</v>
      </c>
      <c r="DA57" s="97">
        <f>'Eingabe Fragebogen'!DB60</f>
        <v>0</v>
      </c>
      <c r="DB57" s="97">
        <f>'Eingabe Fragebogen'!DC60</f>
        <v>0</v>
      </c>
      <c r="DC57" s="97">
        <f>'Eingabe Fragebogen'!DD60</f>
        <v>0</v>
      </c>
      <c r="DD57" s="97">
        <f>'Eingabe Fragebogen'!DE60</f>
        <v>0</v>
      </c>
      <c r="DE57" s="97">
        <f>'Eingabe Fragebogen'!DF60</f>
        <v>0</v>
      </c>
      <c r="DF57" s="97">
        <f>'Eingabe Fragebogen'!DG60</f>
        <v>0</v>
      </c>
      <c r="DG57" s="97">
        <f>'Eingabe Fragebogen'!DH60</f>
        <v>0</v>
      </c>
      <c r="DH57" s="97">
        <f>'Eingabe Fragebogen'!DI60</f>
        <v>0</v>
      </c>
      <c r="DI57" s="97">
        <f>'Eingabe Fragebogen'!DJ60</f>
        <v>0</v>
      </c>
      <c r="DJ57" s="97">
        <f>'Eingabe Fragebogen'!DK60</f>
        <v>0</v>
      </c>
      <c r="DK57" s="97">
        <f>'Eingabe Fragebogen'!DL60</f>
        <v>0</v>
      </c>
      <c r="DL57" s="97">
        <f>'Eingabe Fragebogen'!DM60</f>
        <v>0</v>
      </c>
      <c r="DM57" s="97">
        <f>'Eingabe Fragebogen'!DN60</f>
        <v>0</v>
      </c>
      <c r="DN57" s="97">
        <f>'Eingabe Fragebogen'!DO60</f>
        <v>0</v>
      </c>
      <c r="DO57" s="97">
        <f>'Eingabe Fragebogen'!DP60</f>
        <v>0</v>
      </c>
      <c r="DP57" s="97">
        <f>'Eingabe Fragebogen'!DQ60</f>
        <v>0</v>
      </c>
      <c r="DQ57" s="97">
        <f>'Eingabe Fragebogen'!DR60</f>
        <v>0</v>
      </c>
      <c r="DR57" s="97">
        <f>'Eingabe Fragebogen'!DS60</f>
        <v>0</v>
      </c>
      <c r="DS57" s="97">
        <f>'Eingabe Fragebogen'!DT60</f>
        <v>0</v>
      </c>
      <c r="DT57" s="97">
        <f>'Eingabe Fragebogen'!DU60</f>
        <v>0</v>
      </c>
      <c r="DU57" s="97">
        <f>'Eingabe Fragebogen'!DV60</f>
        <v>0</v>
      </c>
      <c r="DV57" s="97">
        <f>'Eingabe Fragebogen'!DW60</f>
        <v>0</v>
      </c>
      <c r="DW57" s="97">
        <f>'Eingabe Fragebogen'!DX60</f>
        <v>0</v>
      </c>
      <c r="DX57" s="97">
        <f>'Eingabe Fragebogen'!DY60</f>
        <v>0</v>
      </c>
      <c r="DY57" s="97">
        <f>'Eingabe Fragebogen'!DZ60</f>
        <v>0</v>
      </c>
      <c r="DZ57" s="97">
        <f>'Eingabe Fragebogen'!EA60</f>
        <v>0</v>
      </c>
      <c r="EA57" s="97">
        <f>'Eingabe Fragebogen'!EB60</f>
        <v>0</v>
      </c>
      <c r="EB57" s="97">
        <f>'Eingabe Fragebogen'!EC60</f>
        <v>0</v>
      </c>
      <c r="EC57" s="97">
        <f>'Eingabe Fragebogen'!ED60</f>
        <v>0</v>
      </c>
      <c r="ED57" s="97">
        <f>'Eingabe Fragebogen'!EE60</f>
        <v>0</v>
      </c>
      <c r="EE57" s="97">
        <f>'Eingabe Fragebogen'!EF60</f>
        <v>0</v>
      </c>
      <c r="EF57" s="97">
        <f>'Eingabe Fragebogen'!EG60</f>
        <v>0</v>
      </c>
      <c r="EG57" s="97">
        <f>'Eingabe Fragebogen'!EH60</f>
        <v>0</v>
      </c>
      <c r="EH57" s="97">
        <f>'Eingabe Fragebogen'!EI60</f>
        <v>0</v>
      </c>
      <c r="EI57" s="97">
        <f>'Eingabe Fragebogen'!EJ60</f>
        <v>0</v>
      </c>
      <c r="EJ57" s="97">
        <f>'Eingabe Fragebogen'!EK60</f>
        <v>0</v>
      </c>
      <c r="EK57" s="97">
        <f>'Eingabe Fragebogen'!EL60</f>
        <v>0</v>
      </c>
      <c r="EL57" s="97">
        <f>'Eingabe Fragebogen'!EM60</f>
        <v>0</v>
      </c>
      <c r="EM57" s="97">
        <f>'Eingabe Fragebogen'!EN60</f>
        <v>0</v>
      </c>
      <c r="EN57" s="97">
        <f>'Eingabe Fragebogen'!EO60</f>
        <v>0</v>
      </c>
      <c r="EO57" s="97">
        <f>'Eingabe Fragebogen'!EP60</f>
        <v>0</v>
      </c>
      <c r="EP57" s="97">
        <f>'Eingabe Fragebogen'!EQ60</f>
        <v>0</v>
      </c>
      <c r="EQ57" s="97">
        <f>'Eingabe Fragebogen'!ER60</f>
        <v>0</v>
      </c>
      <c r="ER57" s="97">
        <f>'Eingabe Fragebogen'!ES60</f>
        <v>0</v>
      </c>
      <c r="ES57" s="97">
        <f>'Eingabe Fragebogen'!ET60</f>
        <v>0</v>
      </c>
      <c r="ET57" s="97">
        <f>'Eingabe Fragebogen'!EU60</f>
        <v>0</v>
      </c>
      <c r="EU57" s="97">
        <f>'Eingabe Fragebogen'!EV60</f>
        <v>0</v>
      </c>
      <c r="EV57" s="97">
        <f>'Eingabe Fragebogen'!EW60</f>
        <v>0</v>
      </c>
      <c r="EW57" s="98"/>
    </row>
    <row r="59" spans="1:153">
      <c r="C59" s="94"/>
      <c r="D59" s="95"/>
      <c r="E59" s="95"/>
    </row>
    <row r="60" spans="1:153" ht="15">
      <c r="G60" s="220"/>
      <c r="H60" s="221"/>
      <c r="I60" s="221"/>
      <c r="J60" s="222"/>
      <c r="K60" s="223" t="s">
        <v>120</v>
      </c>
      <c r="L60" s="224"/>
      <c r="M60" s="225"/>
      <c r="N60" s="226"/>
    </row>
    <row r="61" spans="1:153">
      <c r="A61" s="26" t="s">
        <v>43</v>
      </c>
      <c r="B61" s="26" t="s">
        <v>29</v>
      </c>
      <c r="D61" s="26" t="s">
        <v>19</v>
      </c>
      <c r="E61" s="26" t="s">
        <v>29</v>
      </c>
      <c r="F61" s="26" t="s">
        <v>123</v>
      </c>
      <c r="G61" s="138"/>
      <c r="H61" s="138"/>
      <c r="I61" s="138"/>
      <c r="J61" s="138"/>
      <c r="K61" s="142" t="s">
        <v>62</v>
      </c>
      <c r="L61" s="81" t="s">
        <v>43</v>
      </c>
      <c r="M61" s="85" t="s">
        <v>63</v>
      </c>
      <c r="N61" s="83" t="s">
        <v>29</v>
      </c>
    </row>
    <row r="62" spans="1:153">
      <c r="A62" s="29" t="s">
        <v>15</v>
      </c>
      <c r="B62" s="30" t="e">
        <f t="array" ref="B62">AVERAGEIFS(C53:EV57, C53:EV57,"&lt;5",C53:EV57,"&lt;&gt;0")</f>
        <v>#DIV/0!</v>
      </c>
      <c r="D62" s="27">
        <v>1</v>
      </c>
      <c r="E62" s="30" t="e">
        <f t="array" ref="E62">AVERAGEIFS(C5:EV5,C5:EV5,"&lt;5",C5:EV5,"&lt;&gt;0")</f>
        <v>#DIV/0!</v>
      </c>
      <c r="F62" s="30" t="e">
        <f>E62</f>
        <v>#DIV/0!</v>
      </c>
      <c r="G62" s="139"/>
      <c r="H62" s="139"/>
      <c r="I62" s="140"/>
      <c r="J62" s="141"/>
      <c r="K62" s="143">
        <v>0.48</v>
      </c>
      <c r="L62" s="82" t="s">
        <v>15</v>
      </c>
      <c r="M62" s="86"/>
      <c r="N62" s="84" t="e">
        <f t="shared" ref="N62:N77" si="0">4-B62</f>
        <v>#DIV/0!</v>
      </c>
    </row>
    <row r="63" spans="1:153">
      <c r="A63" s="29" t="s">
        <v>20</v>
      </c>
      <c r="B63" s="30" t="e">
        <f t="array" ref="B63">AVERAGEIFS(C50:EV52, C50:EV52,"&lt;5",C50:EV52,"&lt;&gt;0")</f>
        <v>#DIV/0!</v>
      </c>
      <c r="D63" s="27">
        <v>2</v>
      </c>
      <c r="E63" s="30" t="e">
        <f t="array" ref="E63">AVERAGEIFS(C6:EV6,C6:EV6,"&lt;5",C6:EV6,"&lt;&gt;0")</f>
        <v>#DIV/0!</v>
      </c>
      <c r="F63" s="30" t="e">
        <f>E63</f>
        <v>#DIV/0!</v>
      </c>
      <c r="G63" s="139"/>
      <c r="H63" s="139"/>
      <c r="I63" s="140"/>
      <c r="J63" s="141"/>
      <c r="K63" s="143">
        <v>1.5</v>
      </c>
      <c r="L63" s="82" t="s">
        <v>20</v>
      </c>
      <c r="M63" s="86"/>
      <c r="N63" s="84" t="e">
        <f t="shared" si="0"/>
        <v>#DIV/0!</v>
      </c>
    </row>
    <row r="64" spans="1:153">
      <c r="A64" s="29" t="s">
        <v>14</v>
      </c>
      <c r="B64" s="30" t="e">
        <f t="array" ref="B64">AVERAGEIFS(C48:EV49, C48:EV49,"&lt;5",C48:EV49,"&lt;&gt;0")</f>
        <v>#DIV/0!</v>
      </c>
      <c r="D64" s="27">
        <v>3</v>
      </c>
      <c r="E64" s="30" t="e">
        <f t="array" ref="E64">AVERAGEIFS(C7:EV7,C7:EV7,"&lt;5",C7:EV7,"&lt;&gt;0")</f>
        <v>#DIV/0!</v>
      </c>
      <c r="F64" s="30" t="e">
        <f t="shared" ref="F64:F113" si="1">E64</f>
        <v>#DIV/0!</v>
      </c>
      <c r="G64" s="139"/>
      <c r="H64" s="139"/>
      <c r="I64" s="140"/>
      <c r="J64" s="141"/>
      <c r="K64" s="143">
        <v>2.48</v>
      </c>
      <c r="L64" s="82" t="s">
        <v>14</v>
      </c>
      <c r="M64" s="86"/>
      <c r="N64" s="84" t="e">
        <f t="shared" si="0"/>
        <v>#DIV/0!</v>
      </c>
    </row>
    <row r="65" spans="1:14">
      <c r="A65" s="29" t="s">
        <v>21</v>
      </c>
      <c r="B65" s="30" t="e">
        <f t="array" ref="B65">AVERAGEIFS(C47:EV47, C47:EV47,"&lt;5",C47:EV47,"&lt;&gt;0")</f>
        <v>#DIV/0!</v>
      </c>
      <c r="D65" s="27">
        <v>4</v>
      </c>
      <c r="E65" s="30" t="e">
        <f t="array" ref="E65">AVERAGEIFS(C8:EV8,C8:EV8,"&lt;5",C8:EV8,"&lt;&gt;0")</f>
        <v>#DIV/0!</v>
      </c>
      <c r="F65" s="30" t="e">
        <f t="shared" si="1"/>
        <v>#DIV/0!</v>
      </c>
      <c r="G65" s="139"/>
      <c r="H65" s="139"/>
      <c r="I65" s="140"/>
      <c r="J65" s="141"/>
      <c r="K65" s="143">
        <v>3.48</v>
      </c>
      <c r="L65" s="82" t="s">
        <v>21</v>
      </c>
      <c r="M65" s="86"/>
      <c r="N65" s="84" t="e">
        <f t="shared" si="0"/>
        <v>#DIV/0!</v>
      </c>
    </row>
    <row r="66" spans="1:14">
      <c r="A66" s="29" t="s">
        <v>68</v>
      </c>
      <c r="B66" s="30" t="e">
        <f t="array" ref="B66">AVERAGEIFS(C42:EV46, C42:EV46,"&lt;5",C42:EV46,"&lt;&gt;0")</f>
        <v>#DIV/0!</v>
      </c>
      <c r="D66" s="27">
        <v>5</v>
      </c>
      <c r="E66" s="30" t="e">
        <f t="array" ref="E66">AVERAGEIFS(C9:EV9,C9:EV9,"&lt;5",C9:EV9,"&lt;&gt;0")</f>
        <v>#DIV/0!</v>
      </c>
      <c r="F66" s="30" t="e">
        <f t="shared" si="1"/>
        <v>#DIV/0!</v>
      </c>
      <c r="G66" s="139"/>
      <c r="H66" s="139"/>
      <c r="I66" s="140"/>
      <c r="J66" s="141"/>
      <c r="K66" s="143">
        <v>4.4800000000000004</v>
      </c>
      <c r="L66" s="82" t="s">
        <v>68</v>
      </c>
      <c r="M66" s="86"/>
      <c r="N66" s="84" t="e">
        <f t="shared" si="0"/>
        <v>#DIV/0!</v>
      </c>
    </row>
    <row r="67" spans="1:14">
      <c r="A67" s="29" t="s">
        <v>69</v>
      </c>
      <c r="B67" s="30" t="e">
        <f t="array" ref="B67">AVERAGEIFS(C37:EV41, C37:EV41,"&lt;5",C37:EV41,"&lt;&gt;0")</f>
        <v>#DIV/0!</v>
      </c>
      <c r="D67" s="27">
        <v>6</v>
      </c>
      <c r="E67" s="30" t="e">
        <f t="array" ref="E67">AVERAGEIFS(C10:EV10,C10:EV10,"&lt;5",C10:EV10,"&lt;&gt;0")</f>
        <v>#DIV/0!</v>
      </c>
      <c r="F67" s="30" t="e">
        <f t="shared" si="1"/>
        <v>#DIV/0!</v>
      </c>
      <c r="G67" s="139"/>
      <c r="H67" s="139"/>
      <c r="I67" s="140"/>
      <c r="J67" s="141"/>
      <c r="K67" s="143">
        <v>5.48</v>
      </c>
      <c r="L67" s="82" t="s">
        <v>69</v>
      </c>
      <c r="M67" s="86"/>
      <c r="N67" s="84" t="e">
        <f t="shared" si="0"/>
        <v>#DIV/0!</v>
      </c>
    </row>
    <row r="68" spans="1:14">
      <c r="A68" s="29" t="s">
        <v>13</v>
      </c>
      <c r="B68" s="30" t="e">
        <f t="array" ref="B68">AVERAGEIFS(C32:EV36, C32:EV36,"&lt;5",C32:EV36,"&lt;&gt;0")</f>
        <v>#DIV/0!</v>
      </c>
      <c r="D68" s="27">
        <v>7</v>
      </c>
      <c r="E68" s="30" t="e">
        <f t="array" ref="E68">AVERAGEIFS(C11:EV11,C11:EV11,"&lt;5",C11:EV11,"&lt;&gt;0")</f>
        <v>#DIV/0!</v>
      </c>
      <c r="F68" s="30" t="e">
        <f t="shared" si="1"/>
        <v>#DIV/0!</v>
      </c>
      <c r="G68" s="139"/>
      <c r="H68" s="139"/>
      <c r="I68" s="140"/>
      <c r="J68" s="141"/>
      <c r="K68" s="143">
        <v>6.48</v>
      </c>
      <c r="L68" s="82" t="s">
        <v>13</v>
      </c>
      <c r="M68" s="86"/>
      <c r="N68" s="84" t="e">
        <f t="shared" si="0"/>
        <v>#DIV/0!</v>
      </c>
    </row>
    <row r="69" spans="1:14">
      <c r="A69" s="29" t="s">
        <v>12</v>
      </c>
      <c r="B69" s="30" t="e">
        <f t="array" ref="B69">AVERAGEIFS(C28:EV31, C28:EV31,"&lt;5",C28:EV31,"&lt;&gt;0")</f>
        <v>#DIV/0!</v>
      </c>
      <c r="D69" s="27">
        <v>8</v>
      </c>
      <c r="E69" s="30" t="e">
        <f t="array" ref="E69">AVERAGEIFS(C12:EV12,C12:EV12,"&lt;5",C12:EV12,"&lt;&gt;0")</f>
        <v>#DIV/0!</v>
      </c>
      <c r="F69" s="30" t="str">
        <f>IF(ISERROR(AVERAGEIFS(C12:EV12,C12:EV12,"&lt;5",C12:EV12,"&lt;&gt;0")),"nicht relevant",AVERAGEIFS(C12:EV12,C12:EV12,"&lt;5",C12:EV12,"&lt;&gt;0"))</f>
        <v>nicht relevant</v>
      </c>
      <c r="G69" s="139"/>
      <c r="H69" s="139"/>
      <c r="I69" s="140"/>
      <c r="J69" s="141"/>
      <c r="K69" s="143">
        <v>7.48</v>
      </c>
      <c r="L69" s="82" t="s">
        <v>12</v>
      </c>
      <c r="M69" s="86"/>
      <c r="N69" s="84" t="e">
        <f t="shared" si="0"/>
        <v>#DIV/0!</v>
      </c>
    </row>
    <row r="70" spans="1:14">
      <c r="A70" s="29" t="s">
        <v>11</v>
      </c>
      <c r="B70" s="30" t="e">
        <f t="array" ref="B70">AVERAGEIFS(C21:EV27, C21:EV27,"&lt;5",C21:EV27,"&lt;&gt;0")</f>
        <v>#DIV/0!</v>
      </c>
      <c r="D70" s="27">
        <v>9</v>
      </c>
      <c r="E70" s="30" t="e">
        <f t="array" ref="E70">AVERAGEIFS(C13:EV13,C13:EV13,"&lt;5",C13:EV13,"&lt;&gt;0")</f>
        <v>#DIV/0!</v>
      </c>
      <c r="F70" s="30" t="e">
        <f t="shared" si="1"/>
        <v>#DIV/0!</v>
      </c>
      <c r="G70" s="139"/>
      <c r="H70" s="139"/>
      <c r="I70" s="140"/>
      <c r="J70" s="141"/>
      <c r="K70" s="143">
        <v>8.48</v>
      </c>
      <c r="L70" s="82" t="s">
        <v>11</v>
      </c>
      <c r="M70" s="86"/>
      <c r="N70" s="84" t="e">
        <f t="shared" si="0"/>
        <v>#DIV/0!</v>
      </c>
    </row>
    <row r="71" spans="1:14">
      <c r="A71" s="29" t="s">
        <v>10</v>
      </c>
      <c r="B71" s="30" t="e">
        <f t="array" ref="B71">AVERAGEIFS(C17:EV20, C17:EV20,"&lt;5",C17:EV20,"&lt;&gt;0")</f>
        <v>#DIV/0!</v>
      </c>
      <c r="D71" s="27">
        <v>10</v>
      </c>
      <c r="E71" s="30" t="e">
        <f t="array" ref="E71">AVERAGEIFS(C14:EV14,C14:EV14,"&lt;5",C14:EV14,"&lt;&gt;0")</f>
        <v>#DIV/0!</v>
      </c>
      <c r="F71" s="30" t="e">
        <f t="shared" si="1"/>
        <v>#DIV/0!</v>
      </c>
      <c r="G71" s="139"/>
      <c r="H71" s="139"/>
      <c r="I71" s="140"/>
      <c r="J71" s="141"/>
      <c r="K71" s="143">
        <v>9.49</v>
      </c>
      <c r="L71" s="82" t="s">
        <v>10</v>
      </c>
      <c r="M71" s="86"/>
      <c r="N71" s="84" t="e">
        <f t="shared" si="0"/>
        <v>#DIV/0!</v>
      </c>
    </row>
    <row r="72" spans="1:14">
      <c r="A72" s="29" t="s">
        <v>9</v>
      </c>
      <c r="B72" s="30" t="e">
        <f t="array" ref="B72">AVERAGEIFS(C13:EV16, C13:EV16,"&lt;5",C13:EV16,"&lt;&gt;0")</f>
        <v>#DIV/0!</v>
      </c>
      <c r="D72" s="27">
        <v>11</v>
      </c>
      <c r="E72" s="30" t="e">
        <f t="array" ref="E72">AVERAGEIFS(C15:EV15,C15:EV15,"&lt;5",C15:EV15,"&lt;&gt;0")</f>
        <v>#DIV/0!</v>
      </c>
      <c r="F72" s="30" t="str">
        <f>IF(ISERROR(AVERAGEIFS(C15:EV15,C15:EV15,"&lt;5",C15:EV15,"&lt;&gt;0")),"trifft nicht zu",AVERAGEIFS(C15:EV15,C15:EV15,"&lt;5",C15:EV15,"&lt;&gt;0"))</f>
        <v>trifft nicht zu</v>
      </c>
      <c r="G72" s="139"/>
      <c r="H72" s="139"/>
      <c r="I72" s="140"/>
      <c r="J72" s="141"/>
      <c r="K72" s="143">
        <v>10.48</v>
      </c>
      <c r="L72" s="82" t="s">
        <v>9</v>
      </c>
      <c r="M72" s="86"/>
      <c r="N72" s="84" t="e">
        <f t="shared" si="0"/>
        <v>#DIV/0!</v>
      </c>
    </row>
    <row r="73" spans="1:14">
      <c r="A73" s="29" t="s">
        <v>8</v>
      </c>
      <c r="B73" s="30" t="e">
        <f t="array" ref="B73">AVERAGEIFS(C12:EV12, C12:EV12,"&lt;5",C12:EV12,"&lt;&gt;0")</f>
        <v>#DIV/0!</v>
      </c>
      <c r="D73" s="27">
        <v>12</v>
      </c>
      <c r="E73" s="30" t="e">
        <f t="array" ref="E73">AVERAGEIFS(C16:EV16,C16:EV16,"&lt;5",C16:EV16,"&lt;&gt;0")</f>
        <v>#DIV/0!</v>
      </c>
      <c r="F73" s="30" t="e">
        <f t="shared" si="1"/>
        <v>#DIV/0!</v>
      </c>
      <c r="G73" s="139"/>
      <c r="H73" s="139"/>
      <c r="I73" s="140"/>
      <c r="J73" s="141"/>
      <c r="K73" s="143">
        <v>11.48</v>
      </c>
      <c r="L73" s="82" t="s">
        <v>8</v>
      </c>
      <c r="M73" s="86"/>
      <c r="N73" s="84" t="e">
        <f t="shared" si="0"/>
        <v>#DIV/0!</v>
      </c>
    </row>
    <row r="74" spans="1:14">
      <c r="A74" s="29" t="s">
        <v>44</v>
      </c>
      <c r="B74" s="30" t="e">
        <f t="array" ref="B74">AVERAGEIFS(C11:EV11, C11:EV11,"&lt;5",C11:EV11,"&lt;&gt;0")</f>
        <v>#DIV/0!</v>
      </c>
      <c r="D74" s="27">
        <v>13</v>
      </c>
      <c r="E74" s="30" t="e">
        <f t="array" ref="E74">AVERAGEIFS(C17:EV17,C17:EV17,"&lt;5",C17:EV17,"&lt;&gt;0")</f>
        <v>#DIV/0!</v>
      </c>
      <c r="F74" s="30" t="str">
        <f>IF(ISERROR(AVERAGEIFS(C17:EV17,C17:EV17,"&lt;5",C17:EV17,"&lt;&gt;0")),"nicht relevant",AVERAGEIFS(C17:EV17,C17:EV17,"&lt;5",C17:EV17,"&lt;&gt;0"))</f>
        <v>nicht relevant</v>
      </c>
      <c r="G74" s="139"/>
      <c r="H74" s="139"/>
      <c r="I74" s="140"/>
      <c r="J74" s="141"/>
      <c r="K74" s="143">
        <v>12.48</v>
      </c>
      <c r="L74" s="82" t="s">
        <v>44</v>
      </c>
      <c r="M74" s="86"/>
      <c r="N74" s="84" t="e">
        <f t="shared" si="0"/>
        <v>#DIV/0!</v>
      </c>
    </row>
    <row r="75" spans="1:14">
      <c r="A75" s="29" t="s">
        <v>7</v>
      </c>
      <c r="B75" s="30" t="e">
        <f t="array" ref="B75">AVERAGEIFS(C10:EV10, C10:EV10,"&lt;5",C10:EV10,"&lt;&gt;0")</f>
        <v>#DIV/0!</v>
      </c>
      <c r="D75" s="27">
        <v>14</v>
      </c>
      <c r="E75" s="30" t="e">
        <f t="array" ref="E75">AVERAGEIFS(C18:EV18,C18:EV18,"&lt;5",C18:EV18,"&lt;&gt;0")</f>
        <v>#DIV/0!</v>
      </c>
      <c r="F75" s="30" t="str">
        <f>IF(ISERROR(AVERAGEIFS(C18:EV18,C18:EV18,"&lt;5",C18:EV18,"&lt;&gt;0")),"nicht relevant",AVERAGEIFS(C18:EV18,C18:EV18,"&lt;5",C18:EV18,"&lt;&gt;0"))</f>
        <v>nicht relevant</v>
      </c>
      <c r="G75" s="139"/>
      <c r="H75" s="139"/>
      <c r="I75" s="140"/>
      <c r="J75" s="141"/>
      <c r="K75" s="143">
        <v>13.49</v>
      </c>
      <c r="L75" s="82" t="s">
        <v>7</v>
      </c>
      <c r="M75" s="86"/>
      <c r="N75" s="84" t="e">
        <f t="shared" si="0"/>
        <v>#DIV/0!</v>
      </c>
    </row>
    <row r="76" spans="1:14">
      <c r="A76" s="29" t="s">
        <v>6</v>
      </c>
      <c r="B76" s="30" t="e">
        <f t="array" ref="B76">AVERAGEIFS(C6:EV9, C6:EV9,"&lt;5",C6:EV9,"&lt;&gt;0")</f>
        <v>#DIV/0!</v>
      </c>
      <c r="D76" s="27">
        <v>15</v>
      </c>
      <c r="E76" s="30" t="e">
        <f t="array" ref="E76">AVERAGEIFS(C19:EV19,C19:EV19,"&lt;5",C19:EV19,"&lt;&gt;0")</f>
        <v>#DIV/0!</v>
      </c>
      <c r="F76" s="30" t="e">
        <f t="shared" si="1"/>
        <v>#DIV/0!</v>
      </c>
      <c r="G76" s="139"/>
      <c r="H76" s="139"/>
      <c r="I76" s="140"/>
      <c r="J76" s="141"/>
      <c r="K76" s="143">
        <v>14.48</v>
      </c>
      <c r="L76" s="82" t="s">
        <v>6</v>
      </c>
      <c r="M76" s="86"/>
      <c r="N76" s="84" t="e">
        <f t="shared" si="0"/>
        <v>#DIV/0!</v>
      </c>
    </row>
    <row r="77" spans="1:14">
      <c r="A77" s="29" t="s">
        <v>5</v>
      </c>
      <c r="B77" s="30" t="e">
        <f t="array" ref="B77">AVERAGEIFS(C5:EV5, C5:EV5,"&lt;5",C5:EV5,"&lt;&gt;0")</f>
        <v>#DIV/0!</v>
      </c>
      <c r="D77" s="27">
        <v>16</v>
      </c>
      <c r="E77" s="30" t="e">
        <f t="array" ref="E77">AVERAGEIFS(C20:EV20,C20:EV20,"&lt;5",C20:EV20,"&lt;&gt;0")</f>
        <v>#DIV/0!</v>
      </c>
      <c r="F77" s="30" t="str">
        <f>IF(ISERROR(AVERAGEIFS(C20:EV20,C20:EV20,"&lt;5",C20:EV20,"&lt;&gt;0")),"nicht relevant",AVERAGEIFS(C20:EV20,C20:EV20,"&lt;5",C20:EV20,"&lt;&gt;0"))</f>
        <v>nicht relevant</v>
      </c>
      <c r="G77" s="139"/>
      <c r="H77" s="139"/>
      <c r="I77" s="140"/>
      <c r="J77" s="141"/>
      <c r="K77" s="143">
        <v>15.49</v>
      </c>
      <c r="L77" s="82" t="s">
        <v>5</v>
      </c>
      <c r="M77" s="86"/>
      <c r="N77" s="84" t="e">
        <f t="shared" si="0"/>
        <v>#DIV/0!</v>
      </c>
    </row>
    <row r="78" spans="1:14">
      <c r="D78" s="27">
        <v>17</v>
      </c>
      <c r="E78" s="30" t="e">
        <f t="array" ref="E78">AVERAGEIFS(C21:EV21,C21:EV21,"&lt;5",C21:EV21,"&lt;&gt;0")</f>
        <v>#DIV/0!</v>
      </c>
      <c r="F78" s="30" t="e">
        <f t="shared" si="1"/>
        <v>#DIV/0!</v>
      </c>
      <c r="G78" s="139"/>
      <c r="H78" s="139"/>
      <c r="I78" s="139"/>
      <c r="J78" s="139"/>
    </row>
    <row r="79" spans="1:14">
      <c r="D79" s="27">
        <v>18</v>
      </c>
      <c r="E79" s="30" t="e">
        <f t="array" ref="E79">AVERAGEIFS(C22:EV22,C22:EV22,"&lt;5",C22:EV22,"&lt;&gt;0")</f>
        <v>#DIV/0!</v>
      </c>
      <c r="F79" s="30" t="e">
        <f t="shared" si="1"/>
        <v>#DIV/0!</v>
      </c>
    </row>
    <row r="80" spans="1:14">
      <c r="D80" s="28">
        <v>19</v>
      </c>
      <c r="E80" s="30" t="e">
        <f t="array" ref="E80">AVERAGEIFS(C23:EV23,C23:EV23,"&lt;5",C23:EV23,"&lt;&gt;0")</f>
        <v>#DIV/0!</v>
      </c>
      <c r="F80" s="30" t="e">
        <f t="shared" si="1"/>
        <v>#DIV/0!</v>
      </c>
    </row>
    <row r="81" spans="4:6">
      <c r="D81" s="28">
        <v>20</v>
      </c>
      <c r="E81" s="30" t="e">
        <f t="array" ref="E81">AVERAGEIFS(C24:EV24,C24:EV24,"&lt;5",C24:EV24,"&lt;&gt;0")</f>
        <v>#DIV/0!</v>
      </c>
      <c r="F81" s="30" t="e">
        <f t="shared" si="1"/>
        <v>#DIV/0!</v>
      </c>
    </row>
    <row r="82" spans="4:6">
      <c r="D82" s="28">
        <v>21</v>
      </c>
      <c r="E82" s="30" t="e">
        <f t="array" ref="E82">AVERAGEIFS(C25:EV25,C25:EV25,"&lt;5",C25:EV25,"&lt;&gt;0")</f>
        <v>#DIV/0!</v>
      </c>
      <c r="F82" s="30" t="e">
        <f t="shared" si="1"/>
        <v>#DIV/0!</v>
      </c>
    </row>
    <row r="83" spans="4:6">
      <c r="D83" s="28">
        <v>22</v>
      </c>
      <c r="E83" s="30" t="e">
        <f t="array" ref="E83">AVERAGEIFS(C26:EV26,C26:EV26,"&lt;5",C26:EV26,"&lt;&gt;0")</f>
        <v>#DIV/0!</v>
      </c>
      <c r="F83" s="30" t="e">
        <f t="shared" si="1"/>
        <v>#DIV/0!</v>
      </c>
    </row>
    <row r="84" spans="4:6">
      <c r="D84" s="28">
        <v>23</v>
      </c>
      <c r="E84" s="30" t="e">
        <f t="array" ref="E84">AVERAGEIFS(C27:EV27,C27:EV27,"&lt;5",C27:EV27,"&lt;&gt;0")</f>
        <v>#DIV/0!</v>
      </c>
      <c r="F84" s="30" t="e">
        <f t="shared" si="1"/>
        <v>#DIV/0!</v>
      </c>
    </row>
    <row r="85" spans="4:6">
      <c r="D85" s="28">
        <v>24</v>
      </c>
      <c r="E85" s="30" t="e">
        <f t="array" ref="E85">AVERAGEIFS(C28:EV28,C28:EV28,"&lt;5",C28:EV28,"&lt;&gt;0")</f>
        <v>#DIV/0!</v>
      </c>
      <c r="F85" s="30" t="e">
        <f t="shared" si="1"/>
        <v>#DIV/0!</v>
      </c>
    </row>
    <row r="86" spans="4:6">
      <c r="D86" s="28">
        <v>25</v>
      </c>
      <c r="E86" s="30" t="e">
        <f t="array" ref="E86">AVERAGEIFS(C29:EV29,C29:EV29,"&lt;5",C29:EV29,"&lt;&gt;0")</f>
        <v>#DIV/0!</v>
      </c>
      <c r="F86" s="30" t="e">
        <f t="shared" si="1"/>
        <v>#DIV/0!</v>
      </c>
    </row>
    <row r="87" spans="4:6">
      <c r="D87" s="28">
        <v>26</v>
      </c>
      <c r="E87" s="30" t="e">
        <f t="array" ref="E87">AVERAGEIFS(C30:EV30,C30:EV30,"&lt;5",C30:EV30,"&lt;&gt;0")</f>
        <v>#DIV/0!</v>
      </c>
      <c r="F87" s="30" t="str">
        <f>IF(ISERROR(AVERAGEIFS(C30:EV30,C30:EV30,"&lt;5",C30:EV30,"&lt;&gt;0")),"nicht relevant",AVERAGEIFS(C30:EV30,C30:EV30,"&lt;5",C30:EV30,"&lt;&gt;0"))</f>
        <v>nicht relevant</v>
      </c>
    </row>
    <row r="88" spans="4:6">
      <c r="D88" s="28">
        <v>27</v>
      </c>
      <c r="E88" s="30" t="e">
        <f t="array" ref="E88">AVERAGEIFS(C31:EV31,C31:EV31,"&lt;5",C31:EV31,"&lt;&gt;0")</f>
        <v>#DIV/0!</v>
      </c>
      <c r="F88" s="30" t="e">
        <f t="shared" si="1"/>
        <v>#DIV/0!</v>
      </c>
    </row>
    <row r="89" spans="4:6">
      <c r="D89" s="28">
        <v>28</v>
      </c>
      <c r="E89" s="30" t="e">
        <f t="array" ref="E89">AVERAGEIFS(C32:EV32,C32:EV32,"&lt;5",C32:EV32,"&lt;&gt;0")</f>
        <v>#DIV/0!</v>
      </c>
      <c r="F89" s="30" t="e">
        <f t="shared" si="1"/>
        <v>#DIV/0!</v>
      </c>
    </row>
    <row r="90" spans="4:6">
      <c r="D90" s="28">
        <v>29</v>
      </c>
      <c r="E90" s="30" t="e">
        <f t="array" ref="E90">AVERAGEIFS(C33:EV33,C33:EV33,"&lt;5",C33:EV33,"&lt;&gt;0")</f>
        <v>#DIV/0!</v>
      </c>
      <c r="F90" s="30" t="e">
        <f t="shared" si="1"/>
        <v>#DIV/0!</v>
      </c>
    </row>
    <row r="91" spans="4:6">
      <c r="D91" s="28">
        <v>30</v>
      </c>
      <c r="E91" s="30" t="e">
        <f t="array" ref="E91">AVERAGEIFS(C34:EV34,C34:EV34,"&lt;5",C34:EV34,"&lt;&gt;0")</f>
        <v>#DIV/0!</v>
      </c>
      <c r="F91" s="30" t="e">
        <f t="shared" si="1"/>
        <v>#DIV/0!</v>
      </c>
    </row>
    <row r="92" spans="4:6">
      <c r="D92" s="28">
        <v>31</v>
      </c>
      <c r="E92" s="30" t="e">
        <f t="array" ref="E92">AVERAGEIFS(C35:EV35,C35:EV35,"&lt;5",C35:EV35,"&lt;&gt;0")</f>
        <v>#DIV/0!</v>
      </c>
      <c r="F92" s="30" t="e">
        <f t="shared" si="1"/>
        <v>#DIV/0!</v>
      </c>
    </row>
    <row r="93" spans="4:6">
      <c r="D93" s="28">
        <v>32</v>
      </c>
      <c r="E93" s="30" t="e">
        <f t="array" ref="E93">AVERAGEIFS(C36:EV36,C36:EV36,"&lt;5",C36:EV36,"&lt;&gt;0")</f>
        <v>#DIV/0!</v>
      </c>
      <c r="F93" s="30" t="e">
        <f t="shared" si="1"/>
        <v>#DIV/0!</v>
      </c>
    </row>
    <row r="94" spans="4:6">
      <c r="D94" s="28">
        <v>33</v>
      </c>
      <c r="E94" s="30" t="e">
        <f t="array" ref="E94">AVERAGEIFS(C37:EV37,C37:EV37,"&lt;5",C37:EV37,"&lt;&gt;0")</f>
        <v>#DIV/0!</v>
      </c>
      <c r="F94" s="30" t="e">
        <f t="shared" si="1"/>
        <v>#DIV/0!</v>
      </c>
    </row>
    <row r="95" spans="4:6">
      <c r="D95" s="28">
        <v>34</v>
      </c>
      <c r="E95" s="30" t="e">
        <f t="array" ref="E95">AVERAGEIFS(C38:EV38,C38:EV38,"&lt;5",C38:EV38,"&lt;&gt;0")</f>
        <v>#DIV/0!</v>
      </c>
      <c r="F95" s="30" t="e">
        <f t="shared" si="1"/>
        <v>#DIV/0!</v>
      </c>
    </row>
    <row r="96" spans="4:6">
      <c r="D96" s="28">
        <v>35</v>
      </c>
      <c r="E96" s="30" t="e">
        <f t="array" ref="E96">AVERAGEIFS(C39:EV39,C39:EV39,"&lt;5",C39:EV39,"&lt;&gt;0")</f>
        <v>#DIV/0!</v>
      </c>
      <c r="F96" s="30" t="e">
        <f t="shared" si="1"/>
        <v>#DIV/0!</v>
      </c>
    </row>
    <row r="97" spans="4:6">
      <c r="D97" s="28">
        <v>36</v>
      </c>
      <c r="E97" s="30" t="e">
        <f t="array" ref="E97">AVERAGEIFS(C40:EV40,C40:EV40,"&lt;5",C40:EV40,"&lt;&gt;0")</f>
        <v>#DIV/0!</v>
      </c>
      <c r="F97" s="30" t="e">
        <f t="shared" si="1"/>
        <v>#DIV/0!</v>
      </c>
    </row>
    <row r="98" spans="4:6">
      <c r="D98" s="28">
        <v>37</v>
      </c>
      <c r="E98" s="30" t="e">
        <f t="array" ref="E98">AVERAGEIFS(C41:EV41,C41:EV41,"&lt;5",C41:EV41,"&lt;&gt;0")</f>
        <v>#DIV/0!</v>
      </c>
      <c r="F98" s="30" t="e">
        <f t="shared" si="1"/>
        <v>#DIV/0!</v>
      </c>
    </row>
    <row r="99" spans="4:6">
      <c r="D99" s="28">
        <v>38</v>
      </c>
      <c r="E99" s="30" t="e">
        <f t="array" ref="E99">AVERAGEIFS(C42:EV42,C42:EV42,"&lt;5",C42:EV42,"&lt;&gt;0")</f>
        <v>#DIV/0!</v>
      </c>
      <c r="F99" s="30" t="e">
        <f t="shared" si="1"/>
        <v>#DIV/0!</v>
      </c>
    </row>
    <row r="100" spans="4:6">
      <c r="D100" s="28">
        <v>39</v>
      </c>
      <c r="E100" s="30" t="e">
        <f t="array" ref="E100">AVERAGEIFS(C43:EV43,C43:EV43,"&lt;5",C43:EV43,"&lt;&gt;0")</f>
        <v>#DIV/0!</v>
      </c>
      <c r="F100" s="30" t="e">
        <f t="shared" si="1"/>
        <v>#DIV/0!</v>
      </c>
    </row>
    <row r="101" spans="4:6">
      <c r="D101" s="28">
        <v>40</v>
      </c>
      <c r="E101" s="30" t="e">
        <f t="array" ref="E101">AVERAGEIFS(C44:EV44,C44:EV44,"&lt;5",C44:EV44,"&lt;&gt;0")</f>
        <v>#DIV/0!</v>
      </c>
      <c r="F101" s="30" t="e">
        <f t="shared" si="1"/>
        <v>#DIV/0!</v>
      </c>
    </row>
    <row r="102" spans="4:6">
      <c r="D102" s="28">
        <v>41</v>
      </c>
      <c r="E102" s="30" t="e">
        <f t="array" ref="E102">AVERAGEIFS(C45:EV45,C45:EV45,"&lt;5",C45:EV45,"&lt;&gt;0")</f>
        <v>#DIV/0!</v>
      </c>
      <c r="F102" s="30" t="e">
        <f t="shared" si="1"/>
        <v>#DIV/0!</v>
      </c>
    </row>
    <row r="103" spans="4:6">
      <c r="D103" s="28">
        <v>42</v>
      </c>
      <c r="E103" s="30" t="e">
        <f t="array" ref="E103">AVERAGEIFS(C46:EV46,C46:EV46,"&lt;5",C46:EV46,"&lt;&gt;0")</f>
        <v>#DIV/0!</v>
      </c>
      <c r="F103" s="30" t="e">
        <f t="shared" si="1"/>
        <v>#DIV/0!</v>
      </c>
    </row>
    <row r="104" spans="4:6">
      <c r="D104" s="28">
        <v>43</v>
      </c>
      <c r="E104" s="30" t="e">
        <f t="array" ref="E104">AVERAGEIFS(C47:EV47,C47:EV47,"&lt;5",C47:EV47,"&lt;&gt;0")</f>
        <v>#DIV/0!</v>
      </c>
      <c r="F104" s="30" t="e">
        <f t="shared" si="1"/>
        <v>#DIV/0!</v>
      </c>
    </row>
    <row r="105" spans="4:6">
      <c r="D105" s="28">
        <v>44</v>
      </c>
      <c r="E105" s="30" t="e">
        <f t="array" ref="E105">AVERAGEIFS(C48:EV48,C48:EV48,"&lt;5",C48:EV48,"&lt;&gt;0")</f>
        <v>#DIV/0!</v>
      </c>
      <c r="F105" s="30" t="e">
        <f t="shared" si="1"/>
        <v>#DIV/0!</v>
      </c>
    </row>
    <row r="106" spans="4:6">
      <c r="D106" s="28">
        <v>45</v>
      </c>
      <c r="E106" s="30" t="e">
        <f t="array" ref="E106">AVERAGEIFS(C49:EV49,C49:EV49,"&lt;5",C49:EV49,"&lt;&gt;0")</f>
        <v>#DIV/0!</v>
      </c>
      <c r="F106" s="30" t="e">
        <f t="shared" si="1"/>
        <v>#DIV/0!</v>
      </c>
    </row>
    <row r="107" spans="4:6">
      <c r="D107" s="28">
        <v>46</v>
      </c>
      <c r="E107" s="30" t="e">
        <f t="array" ref="E107">AVERAGEIFS(C50:EV50,C50:EV50,"&lt;5",C50:EV50,"&lt;&gt;0")</f>
        <v>#DIV/0!</v>
      </c>
      <c r="F107" s="30" t="e">
        <f t="shared" si="1"/>
        <v>#DIV/0!</v>
      </c>
    </row>
    <row r="108" spans="4:6">
      <c r="D108" s="28">
        <v>47</v>
      </c>
      <c r="E108" s="30" t="e">
        <f t="array" ref="E108">AVERAGEIFS(C51:EV51,C51:EV51,"&lt;5",C51:EV51,"&lt;&gt;0")</f>
        <v>#DIV/0!</v>
      </c>
      <c r="F108" s="30" t="e">
        <f t="shared" si="1"/>
        <v>#DIV/0!</v>
      </c>
    </row>
    <row r="109" spans="4:6">
      <c r="D109" s="28">
        <v>48</v>
      </c>
      <c r="E109" s="30" t="e">
        <f t="array" ref="E109">AVERAGEIFS(C52:EV52,C52:EV52,"&lt;5",C52:EV52,"&lt;&gt;0")</f>
        <v>#DIV/0!</v>
      </c>
      <c r="F109" s="30" t="e">
        <f t="shared" si="1"/>
        <v>#DIV/0!</v>
      </c>
    </row>
    <row r="110" spans="4:6">
      <c r="D110" s="28">
        <v>49</v>
      </c>
      <c r="E110" s="30" t="e">
        <f t="array" ref="E110">AVERAGEIFS(C53:EV53,C53:EV53,"&lt;5",C53:EV53,"&lt;&gt;0")</f>
        <v>#DIV/0!</v>
      </c>
      <c r="F110" s="30" t="e">
        <f t="shared" si="1"/>
        <v>#DIV/0!</v>
      </c>
    </row>
    <row r="111" spans="4:6">
      <c r="D111" s="28">
        <v>50</v>
      </c>
      <c r="E111" s="30" t="e">
        <f t="array" ref="E111">AVERAGEIFS(C54:EV54,C54:EV54,"&lt;5",C54:EV54,"&lt;&gt;0")</f>
        <v>#DIV/0!</v>
      </c>
      <c r="F111" s="30" t="e">
        <f t="shared" si="1"/>
        <v>#DIV/0!</v>
      </c>
    </row>
    <row r="112" spans="4:6">
      <c r="D112" s="28">
        <v>51</v>
      </c>
      <c r="E112" s="30" t="e">
        <f t="array" ref="E112">AVERAGEIFS(C55:EV55,C55:EV55,"&lt;5",C55:EV55,"&lt;&gt;0")</f>
        <v>#DIV/0!</v>
      </c>
      <c r="F112" s="30" t="str">
        <f>IF(ISERROR(AVERAGEIFS(C55:EV55,C55:EV55,"&lt;5",C55:EV55,"&lt;&gt;0")),"nicht erforderlich",AVERAGEIFS(C55:EV55,C55:EV55,"&lt;5",C55:EV55,"&lt;&gt;0"))</f>
        <v>nicht erforderlich</v>
      </c>
    </row>
    <row r="113" spans="2:6">
      <c r="B113" s="89"/>
      <c r="D113" s="28">
        <v>52</v>
      </c>
      <c r="E113" s="30" t="e">
        <f t="array" ref="E113">AVERAGEIFS(C56:EV56,C56:EV56,"&lt;5",C56:EV56,"&lt;&gt;0")</f>
        <v>#DIV/0!</v>
      </c>
      <c r="F113" s="30" t="e">
        <f t="shared" si="1"/>
        <v>#DIV/0!</v>
      </c>
    </row>
    <row r="114" spans="2:6">
      <c r="D114" s="28">
        <v>53</v>
      </c>
      <c r="E114" s="30" t="e">
        <f t="array" ref="E114">AVERAGEIFS(C57:EV57,C57:EV57,"&lt;5",C57:EV57,"&lt;&gt;0")</f>
        <v>#DIV/0!</v>
      </c>
      <c r="F114" s="30" t="str">
        <f>IF(ISERROR(AVERAGEIFS(C57:EV57,C57:EV57,"&lt;5",C57:EV57,"&lt;&gt;0")),"nicht im Einsatz",AVERAGEIFS(C57:EV57,C57:EV57,"&lt;5",C57:EV57,"&lt;&gt;0"))</f>
        <v>nicht im Einsatz</v>
      </c>
    </row>
  </sheetData>
  <sheetProtection password="BE25" sheet="1" objects="1" scenarios="1"/>
  <mergeCells count="157">
    <mergeCell ref="G60:J60"/>
    <mergeCell ref="X1:X3"/>
    <mergeCell ref="H1:H3"/>
    <mergeCell ref="I1:I3"/>
    <mergeCell ref="J1:J3"/>
    <mergeCell ref="K1:K3"/>
    <mergeCell ref="L1:L3"/>
    <mergeCell ref="M1:M3"/>
    <mergeCell ref="N1:N3"/>
    <mergeCell ref="Q1:Q3"/>
    <mergeCell ref="R1:R3"/>
    <mergeCell ref="S1:S3"/>
    <mergeCell ref="T1:T3"/>
    <mergeCell ref="U1:U3"/>
    <mergeCell ref="V1:V3"/>
    <mergeCell ref="W1:W3"/>
    <mergeCell ref="K60:N60"/>
    <mergeCell ref="A47:A57"/>
    <mergeCell ref="A5:A20"/>
    <mergeCell ref="A21:A36"/>
    <mergeCell ref="A37:A46"/>
    <mergeCell ref="O1:O3"/>
    <mergeCell ref="P1:P3"/>
    <mergeCell ref="C1:C3"/>
    <mergeCell ref="D1:D3"/>
    <mergeCell ref="E1:E3"/>
    <mergeCell ref="F1:F3"/>
    <mergeCell ref="G1:G3"/>
    <mergeCell ref="B1:B4"/>
    <mergeCell ref="AR1:AR3"/>
    <mergeCell ref="Y1:Y3"/>
    <mergeCell ref="Z1:Z3"/>
    <mergeCell ref="AA1:AA3"/>
    <mergeCell ref="AB1:AB3"/>
    <mergeCell ref="AC1:AC3"/>
    <mergeCell ref="AD1:AD3"/>
    <mergeCell ref="AE1:AE3"/>
    <mergeCell ref="AF1:AF3"/>
    <mergeCell ref="AG1:AG3"/>
    <mergeCell ref="AH1:AH3"/>
    <mergeCell ref="AI1:AI3"/>
    <mergeCell ref="AJ1:AJ3"/>
    <mergeCell ref="AK1:AK3"/>
    <mergeCell ref="AL1:AL3"/>
    <mergeCell ref="AM1:AM3"/>
    <mergeCell ref="AN1:AN3"/>
    <mergeCell ref="AO1:AO3"/>
    <mergeCell ref="AP1:AP3"/>
    <mergeCell ref="AQ1:AQ3"/>
    <mergeCell ref="BL1:BL3"/>
    <mergeCell ref="AS1:AS3"/>
    <mergeCell ref="AT1:AT3"/>
    <mergeCell ref="AU1:AU3"/>
    <mergeCell ref="AV1:AV3"/>
    <mergeCell ref="AW1:AW3"/>
    <mergeCell ref="AX1:AX3"/>
    <mergeCell ref="AY1:AY3"/>
    <mergeCell ref="AZ1:AZ3"/>
    <mergeCell ref="BA1:BA3"/>
    <mergeCell ref="BB1:BB3"/>
    <mergeCell ref="BC1:BC3"/>
    <mergeCell ref="BD1:BD3"/>
    <mergeCell ref="BE1:BE3"/>
    <mergeCell ref="BF1:BF3"/>
    <mergeCell ref="BG1:BG3"/>
    <mergeCell ref="BH1:BH3"/>
    <mergeCell ref="BI1:BI3"/>
    <mergeCell ref="BJ1:BJ3"/>
    <mergeCell ref="BK1:BK3"/>
    <mergeCell ref="CF1:CF3"/>
    <mergeCell ref="BM1:BM3"/>
    <mergeCell ref="BN1:BN3"/>
    <mergeCell ref="BO1:BO3"/>
    <mergeCell ref="BP1:BP3"/>
    <mergeCell ref="BQ1:BQ3"/>
    <mergeCell ref="BR1:BR3"/>
    <mergeCell ref="BS1:BS3"/>
    <mergeCell ref="BT1:BT3"/>
    <mergeCell ref="BU1:BU3"/>
    <mergeCell ref="BV1:BV3"/>
    <mergeCell ref="BW1:BW3"/>
    <mergeCell ref="BX1:BX3"/>
    <mergeCell ref="BY1:BY3"/>
    <mergeCell ref="BZ1:BZ3"/>
    <mergeCell ref="CA1:CA3"/>
    <mergeCell ref="CB1:CB3"/>
    <mergeCell ref="CC1:CC3"/>
    <mergeCell ref="CD1:CD3"/>
    <mergeCell ref="CE1:CE3"/>
    <mergeCell ref="CZ1:CZ3"/>
    <mergeCell ref="CG1:CG3"/>
    <mergeCell ref="CH1:CH3"/>
    <mergeCell ref="CI1:CI3"/>
    <mergeCell ref="CJ1:CJ3"/>
    <mergeCell ref="CK1:CK3"/>
    <mergeCell ref="CL1:CL3"/>
    <mergeCell ref="CM1:CM3"/>
    <mergeCell ref="CN1:CN3"/>
    <mergeCell ref="CO1:CO3"/>
    <mergeCell ref="CP1:CP3"/>
    <mergeCell ref="CQ1:CQ3"/>
    <mergeCell ref="CR1:CR3"/>
    <mergeCell ref="CS1:CS3"/>
    <mergeCell ref="CT1:CT3"/>
    <mergeCell ref="CU1:CU3"/>
    <mergeCell ref="CV1:CV3"/>
    <mergeCell ref="CW1:CW3"/>
    <mergeCell ref="CX1:CX3"/>
    <mergeCell ref="CY1:CY3"/>
    <mergeCell ref="ET1:ET3"/>
    <mergeCell ref="EU1:EU3"/>
    <mergeCell ref="EV1:EV3"/>
    <mergeCell ref="EE1:EE3"/>
    <mergeCell ref="EF1:EF3"/>
    <mergeCell ref="EG1:EG3"/>
    <mergeCell ref="EH1:EH3"/>
    <mergeCell ref="EI1:EI3"/>
    <mergeCell ref="EJ1:EJ3"/>
    <mergeCell ref="EK1:EK3"/>
    <mergeCell ref="EL1:EL3"/>
    <mergeCell ref="EM1:EM3"/>
    <mergeCell ref="EN1:EN3"/>
    <mergeCell ref="ER1:ER3"/>
    <mergeCell ref="EQ1:EQ3"/>
    <mergeCell ref="DV1:DV3"/>
    <mergeCell ref="DW1:DW3"/>
    <mergeCell ref="DX1:DX3"/>
    <mergeCell ref="DY1:DY3"/>
    <mergeCell ref="DZ1:DZ3"/>
    <mergeCell ref="EA1:EA3"/>
    <mergeCell ref="EB1:EB3"/>
    <mergeCell ref="EC1:EC3"/>
    <mergeCell ref="ES1:ES3"/>
    <mergeCell ref="ED1:ED3"/>
    <mergeCell ref="EO1:EO3"/>
    <mergeCell ref="EP1:EP3"/>
    <mergeCell ref="DT1:DT3"/>
    <mergeCell ref="DA1:DA3"/>
    <mergeCell ref="DB1:DB3"/>
    <mergeCell ref="DC1:DC3"/>
    <mergeCell ref="DD1:DD3"/>
    <mergeCell ref="DE1:DE3"/>
    <mergeCell ref="DU1:DU3"/>
    <mergeCell ref="DK1:DK3"/>
    <mergeCell ref="DL1:DL3"/>
    <mergeCell ref="DM1:DM3"/>
    <mergeCell ref="DN1:DN3"/>
    <mergeCell ref="DO1:DO3"/>
    <mergeCell ref="DP1:DP3"/>
    <mergeCell ref="DQ1:DQ3"/>
    <mergeCell ref="DR1:DR3"/>
    <mergeCell ref="DS1:DS3"/>
    <mergeCell ref="DF1:DF3"/>
    <mergeCell ref="DG1:DG3"/>
    <mergeCell ref="DH1:DH3"/>
    <mergeCell ref="DI1:DI3"/>
    <mergeCell ref="DJ1:DJ3"/>
  </mergeCells>
  <pageMargins left="0.7" right="0.7" top="0.78740157499999996" bottom="0.78740157499999996" header="0.3" footer="0.3"/>
  <pageSetup paperSize="9" scale="67" orientation="landscape" r:id="rId1"/>
  <headerFooter>
    <oddHeader>&amp;C&amp;"Arial,Standard"&amp;10PegA-Befragung
&amp;A&amp;R&amp;G</oddHeader>
    <oddFooter>&amp;L&amp;"Arial,Standard"&amp;10&amp;D&amp;C&amp;"Arial,Standard"&amp;10© 2019 Berufsgenossenschaft Handel und Warenlogistik, Gesellschaft für Gute Arbeit mbH und Technische Universität Dresden
Mit Unterstützung von INQA, BAuA, HDE, ver.di und BGA.</oddFooter>
  </headerFooter>
  <rowBreaks count="1" manualBreakCount="1">
    <brk id="58" max="152"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L2:R7"/>
  <sheetViews>
    <sheetView zoomScaleNormal="100" workbookViewId="0">
      <selection activeCell="M11" sqref="M11"/>
    </sheetView>
  </sheetViews>
  <sheetFormatPr baseColWidth="10" defaultRowHeight="15"/>
  <cols>
    <col min="1" max="10" width="11.42578125" style="4"/>
    <col min="11" max="11" width="7.7109375" style="4" customWidth="1"/>
    <col min="12" max="17" width="11.42578125" style="4"/>
    <col min="18" max="18" width="9.28515625" style="4" customWidth="1"/>
    <col min="19" max="16384" width="11.42578125" style="4"/>
  </cols>
  <sheetData>
    <row r="2" spans="12:18">
      <c r="L2" s="227" t="s">
        <v>22</v>
      </c>
      <c r="M2" s="228"/>
      <c r="N2" s="228"/>
      <c r="O2" s="228"/>
      <c r="P2" s="228"/>
      <c r="Q2" s="228"/>
    </row>
    <row r="3" spans="12:18">
      <c r="R3" s="3"/>
    </row>
    <row r="4" spans="12:18" ht="85.5" customHeight="1">
      <c r="L4" s="229" t="s">
        <v>140</v>
      </c>
      <c r="M4" s="230"/>
      <c r="N4" s="230"/>
      <c r="O4" s="230"/>
      <c r="P4" s="230"/>
      <c r="Q4" s="230"/>
      <c r="R4" s="231"/>
    </row>
    <row r="5" spans="12:18" ht="85.5" customHeight="1">
      <c r="L5" s="229" t="s">
        <v>99</v>
      </c>
      <c r="M5" s="230"/>
      <c r="N5" s="230"/>
      <c r="O5" s="230"/>
      <c r="P5" s="230"/>
      <c r="Q5" s="230"/>
      <c r="R5" s="231"/>
    </row>
    <row r="6" spans="12:18" ht="84.75" customHeight="1">
      <c r="L6" s="229" t="s">
        <v>143</v>
      </c>
      <c r="M6" s="230"/>
      <c r="N6" s="230"/>
      <c r="O6" s="230"/>
      <c r="P6" s="230"/>
      <c r="Q6" s="230"/>
      <c r="R6" s="231"/>
    </row>
    <row r="7" spans="12:18">
      <c r="L7" s="231"/>
      <c r="M7" s="231"/>
      <c r="N7" s="231"/>
      <c r="O7" s="231"/>
      <c r="P7" s="231"/>
      <c r="Q7" s="231"/>
      <c r="R7" s="231"/>
    </row>
  </sheetData>
  <sheetProtection password="BE25" sheet="1" objects="1" scenarios="1"/>
  <mergeCells count="4">
    <mergeCell ref="L2:Q2"/>
    <mergeCell ref="L4:R4"/>
    <mergeCell ref="L5:R5"/>
    <mergeCell ref="L6:R7"/>
  </mergeCells>
  <pageMargins left="0.7" right="0.7" top="0.78740157499999996" bottom="0.78740157499999996" header="0.3" footer="0.3"/>
  <pageSetup paperSize="9" scale="65" orientation="landscape" r:id="rId1"/>
  <headerFooter>
    <oddHeader>&amp;C&amp;"Arial,Standard"&amp;10PegA-Befragung
&amp;A&amp;R&amp;G</oddHeader>
    <oddFooter>&amp;L&amp;"Arial,Standard"&amp;10&amp;D&amp;C&amp;"Arial,Standard"&amp;10© 2019 Berufsgenossenschaft Handel und Warenlogistik, Gesellschaft für Gute Arbeit mbH und Technische Universität Dresden
Mit Unterstützung von INQA, BAuA, HDE, ver.di und BGA.</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AG419"/>
  <sheetViews>
    <sheetView zoomScale="93" zoomScaleNormal="93" zoomScaleSheetLayoutView="100" workbookViewId="0">
      <pane ySplit="8" topLeftCell="A9" activePane="bottomLeft" state="frozen"/>
      <selection pane="bottomLeft" activeCell="A9" sqref="A9"/>
    </sheetView>
  </sheetViews>
  <sheetFormatPr baseColWidth="10" defaultRowHeight="15"/>
  <cols>
    <col min="2" max="2" width="26" customWidth="1"/>
    <col min="3" max="3" width="95.5703125" customWidth="1"/>
    <col min="4" max="5" width="18.28515625" style="9" customWidth="1"/>
    <col min="6" max="6" width="25.28515625" style="4" customWidth="1"/>
    <col min="7" max="33" width="11.42578125" style="4"/>
  </cols>
  <sheetData>
    <row r="1" spans="1:7" ht="19.5" customHeight="1">
      <c r="A1" s="243" t="str">
        <f>'Eingabe Fragebogen'!A1</f>
        <v>1. Unternehmen/Standort/Filiale</v>
      </c>
      <c r="B1" s="244"/>
      <c r="C1" s="49" t="str">
        <f>'Eingabe Fragebogen'!C1</f>
        <v>Bitte eintragen</v>
      </c>
      <c r="D1" s="174"/>
      <c r="E1" s="50"/>
      <c r="F1" s="240" t="s">
        <v>204</v>
      </c>
      <c r="G1" s="177"/>
    </row>
    <row r="2" spans="1:7" ht="19.5">
      <c r="A2" s="232" t="str">
        <f>'Eingabe Fragebogen'!A2</f>
        <v>2. Tätigkeit/Arbeitsbereich</v>
      </c>
      <c r="B2" s="233"/>
      <c r="C2" s="51" t="str">
        <f>'Eingabe Fragebogen'!C2</f>
        <v>Bitte eintragen</v>
      </c>
      <c r="D2" s="175"/>
      <c r="E2" s="52"/>
      <c r="F2" s="241"/>
      <c r="G2" s="177"/>
    </row>
    <row r="3" spans="1:7" ht="19.5">
      <c r="A3" s="232" t="str">
        <f>'Eingabe Fragebogen'!A3</f>
        <v>3. Zeitraum der Befragung</v>
      </c>
      <c r="B3" s="233"/>
      <c r="C3" s="51" t="str">
        <f>'Eingabe Fragebogen'!C3</f>
        <v>Bitte eintragen</v>
      </c>
      <c r="D3" s="175"/>
      <c r="E3" s="52"/>
      <c r="F3" s="241"/>
      <c r="G3" s="177"/>
    </row>
    <row r="4" spans="1:7" ht="37.5" customHeight="1">
      <c r="A4" s="232" t="str">
        <f>'Eingabe Fragebogen'!A4</f>
        <v>4. Anzahl ausgeteilter Fragebögen</v>
      </c>
      <c r="B4" s="233"/>
      <c r="C4" s="66" t="str">
        <f>'Eingabe Fragebogen'!C4</f>
        <v>Bitte eintragen</v>
      </c>
      <c r="D4" s="175"/>
      <c r="E4" s="52"/>
      <c r="F4" s="241"/>
      <c r="G4" s="177"/>
    </row>
    <row r="5" spans="1:7" ht="30.75" customHeight="1">
      <c r="A5" s="232" t="str">
        <f>'Eingabe Fragebogen'!A5</f>
        <v>5. Anzahl beantworteter Fragebögen</v>
      </c>
      <c r="B5" s="233"/>
      <c r="C5" s="66" t="str">
        <f>'Eingabe Fragebogen'!C5</f>
        <v>Bitte eintragen</v>
      </c>
      <c r="D5" s="175"/>
      <c r="E5" s="52"/>
      <c r="F5" s="241"/>
      <c r="G5" s="177"/>
    </row>
    <row r="6" spans="1:7" ht="19.5" customHeight="1">
      <c r="A6" s="232" t="str">
        <f>'Eingabe Fragebogen'!A6</f>
        <v>6. Rücklauf in Prozent</v>
      </c>
      <c r="B6" s="233"/>
      <c r="C6" s="65" t="e">
        <f>'Eingabe Fragebogen'!C6</f>
        <v>#VALUE!</v>
      </c>
      <c r="D6" s="175"/>
      <c r="E6" s="52"/>
      <c r="F6" s="241"/>
      <c r="G6" s="177"/>
    </row>
    <row r="7" spans="1:7" ht="53.25" customHeight="1">
      <c r="A7" s="6" t="s">
        <v>16</v>
      </c>
      <c r="B7" s="155"/>
      <c r="C7" s="155"/>
      <c r="D7" s="178"/>
      <c r="E7" s="179"/>
      <c r="F7" s="241"/>
      <c r="G7" s="177"/>
    </row>
    <row r="8" spans="1:7" ht="15.75">
      <c r="A8" s="156" t="s">
        <v>98</v>
      </c>
      <c r="B8" s="180"/>
      <c r="C8" s="176" t="s">
        <v>225</v>
      </c>
      <c r="D8" s="245" t="s">
        <v>100</v>
      </c>
      <c r="E8" s="246"/>
      <c r="F8" s="242"/>
      <c r="G8" s="177"/>
    </row>
    <row r="9" spans="1:7" ht="42.75">
      <c r="A9" s="105">
        <v>1</v>
      </c>
      <c r="B9" s="104" t="s">
        <v>5</v>
      </c>
      <c r="C9" s="135" t="str">
        <f>'Eingabe Fragebogen'!C8</f>
        <v>Besteht Ihre Arbeitsaufgabe aus Tätigkeiten, die neben der Ausführung auch Vorbereitung (z. B. Einholen von Informationen für die Aufgabenausführung) und Ergebniskontrolle (z. B. Überprüfen der Warenzusammenstellung) umfassen?</v>
      </c>
      <c r="D9" s="64" t="e">
        <f>Umkodiert!F62</f>
        <v>#DIV/0!</v>
      </c>
      <c r="E9" s="169" t="e">
        <f>Umkodiert!B77</f>
        <v>#DIV/0!</v>
      </c>
      <c r="F9" s="67" t="e">
        <f>('Eingabe Fragebogen'!EX8)/'Eingabe Fragebogen'!$C$5</f>
        <v>#VALUE!</v>
      </c>
      <c r="G9" s="177"/>
    </row>
    <row r="10" spans="1:7" ht="28.5">
      <c r="A10" s="114">
        <v>2</v>
      </c>
      <c r="B10" s="234" t="s">
        <v>6</v>
      </c>
      <c r="C10" s="132" t="str">
        <f>'Eingabe Fragebogen'!C9</f>
        <v>Haben Sie die Möglichkeit, bei betrieblichen Veränderungen mitzuwirken (z. B. im Rahmen eines betrieblichen Vorschlagswesens)?</v>
      </c>
      <c r="D10" s="123" t="e">
        <f>Umkodiert!F63</f>
        <v>#DIV/0!</v>
      </c>
      <c r="E10" s="247" t="e">
        <f>Umkodiert!B76</f>
        <v>#DIV/0!</v>
      </c>
      <c r="F10" s="117" t="e">
        <f>('Eingabe Fragebogen'!EX9)/'Eingabe Fragebogen'!$C$5</f>
        <v>#VALUE!</v>
      </c>
      <c r="G10" s="177"/>
    </row>
    <row r="11" spans="1:7" ht="28.5">
      <c r="A11" s="115">
        <v>3</v>
      </c>
      <c r="B11" s="235"/>
      <c r="C11" s="134" t="str">
        <f>'Eingabe Fragebogen'!C10</f>
        <v>Haben Sie die Möglichkeit, Einfluss auf die Menge Ihrer Arbeit zu nehmen (z. B. weitere Kassen öffnen, Tempo von Förderanlagen verändern)?</v>
      </c>
      <c r="D11" s="124" t="e">
        <f>Umkodiert!F64</f>
        <v>#DIV/0!</v>
      </c>
      <c r="E11" s="248"/>
      <c r="F11" s="118" t="e">
        <f>('Eingabe Fragebogen'!EX10)/'Eingabe Fragebogen'!$C$5</f>
        <v>#VALUE!</v>
      </c>
      <c r="G11" s="177"/>
    </row>
    <row r="12" spans="1:7">
      <c r="A12" s="115">
        <v>4</v>
      </c>
      <c r="B12" s="235"/>
      <c r="C12" s="134" t="str">
        <f>'Eingabe Fragebogen'!C11</f>
        <v>Haben Sie die Möglichkeit, Einfluss auf die Reihenfolge Ihrer Arbeitsschritte zu nehmen?</v>
      </c>
      <c r="D12" s="124" t="e">
        <f>Umkodiert!F65</f>
        <v>#DIV/0!</v>
      </c>
      <c r="E12" s="248"/>
      <c r="F12" s="118" t="e">
        <f>('Eingabe Fragebogen'!EX11)/'Eingabe Fragebogen'!$C$5</f>
        <v>#VALUE!</v>
      </c>
      <c r="G12" s="177"/>
    </row>
    <row r="13" spans="1:7">
      <c r="A13" s="116">
        <v>5</v>
      </c>
      <c r="B13" s="236"/>
      <c r="C13" s="133" t="str">
        <f>'Eingabe Fragebogen'!C12</f>
        <v>Werden Wünsche von Beschäftigten bei der Dienst- bzw. Schichtplanung berücksichtigt?</v>
      </c>
      <c r="D13" s="125" t="e">
        <f>Umkodiert!F66</f>
        <v>#DIV/0!</v>
      </c>
      <c r="E13" s="249"/>
      <c r="F13" s="119" t="e">
        <f>('Eingabe Fragebogen'!EX12)/'Eingabe Fragebogen'!$C$5</f>
        <v>#VALUE!</v>
      </c>
      <c r="G13" s="177"/>
    </row>
    <row r="14" spans="1:7" ht="30">
      <c r="A14" s="106">
        <v>6</v>
      </c>
      <c r="B14" s="107" t="s">
        <v>67</v>
      </c>
      <c r="C14" s="136" t="str">
        <f>'Eingabe Fragebogen'!C13</f>
        <v>Sind Ihre Arbeitsaufgaben abwechslungsreich?</v>
      </c>
      <c r="D14" s="108" t="e">
        <f>Umkodiert!F67</f>
        <v>#DIV/0!</v>
      </c>
      <c r="E14" s="170" t="e">
        <f>Umkodiert!B75</f>
        <v>#DIV/0!</v>
      </c>
      <c r="F14" s="109" t="e">
        <f>('Eingabe Fragebogen'!EX13)/'Eingabe Fragebogen'!$C$5</f>
        <v>#VALUE!</v>
      </c>
      <c r="G14" s="177"/>
    </row>
    <row r="15" spans="1:7" ht="30">
      <c r="A15" s="110">
        <v>7</v>
      </c>
      <c r="B15" s="111" t="s">
        <v>44</v>
      </c>
      <c r="C15" s="137" t="str">
        <f>'Eingabe Fragebogen'!C14</f>
        <v>Stehen alle für Ihre Arbeit erforderlichen Informationen rechtzeitig und frei von Widersprüchen zur Verfügung (z. B. Informationen zur Arbeitsaufgabe, zum Arbeitsablauf, zum Betriebsgeschehen)?</v>
      </c>
      <c r="D15" s="112" t="e">
        <f>Umkodiert!F68</f>
        <v>#DIV/0!</v>
      </c>
      <c r="E15" s="171" t="e">
        <f>D15</f>
        <v>#DIV/0!</v>
      </c>
      <c r="F15" s="113" t="e">
        <f>('Eingabe Fragebogen'!EX14)/'Eingabe Fragebogen'!$C$5</f>
        <v>#VALUE!</v>
      </c>
      <c r="G15" s="177"/>
    </row>
    <row r="16" spans="1:7">
      <c r="A16" s="105">
        <v>8</v>
      </c>
      <c r="B16" s="104" t="s">
        <v>8</v>
      </c>
      <c r="C16" s="135" t="str">
        <f>'Eingabe Fragebogen'!C15</f>
        <v>Ist schriftlich festgehalten, wofür Sie bei Ihrer Arbeit verantwortlich sind?</v>
      </c>
      <c r="D16" s="64" t="str">
        <f>Umkodiert!F69</f>
        <v>nicht relevant</v>
      </c>
      <c r="E16" s="169" t="e">
        <f>Umkodiert!B73</f>
        <v>#DIV/0!</v>
      </c>
      <c r="F16" s="67" t="e">
        <f>('Eingabe Fragebogen'!EX15)/'Eingabe Fragebogen'!$C$5</f>
        <v>#VALUE!</v>
      </c>
      <c r="G16" s="177"/>
    </row>
    <row r="17" spans="1:7" ht="42.75">
      <c r="A17" s="114">
        <v>9</v>
      </c>
      <c r="B17" s="234" t="s">
        <v>9</v>
      </c>
      <c r="C17" s="132" t="str">
        <f>'Eingabe Fragebogen'!C16</f>
        <v>Haben Sie die Möglichkeit, betriebliche Fortbildungen während der Arbeitszeit zu nutzen (z. B. Gabelstaplerausbildung, Fortbildung zur Warenkunde, organisatorischen Fähigkeiten, Führungskompetenz)?</v>
      </c>
      <c r="D17" s="123" t="e">
        <f>Umkodiert!F70</f>
        <v>#DIV/0!</v>
      </c>
      <c r="E17" s="247" t="e">
        <f>Umkodiert!B72</f>
        <v>#DIV/0!</v>
      </c>
      <c r="F17" s="117" t="e">
        <f>('Eingabe Fragebogen'!EX16)/'Eingabe Fragebogen'!$C$5</f>
        <v>#VALUE!</v>
      </c>
      <c r="G17" s="177"/>
    </row>
    <row r="18" spans="1:7" ht="28.5">
      <c r="A18" s="115">
        <v>10</v>
      </c>
      <c r="B18" s="235"/>
      <c r="C18" s="134" t="str">
        <f>'Eingabe Fragebogen'!C17</f>
        <v>Erfolgt eine Einarbeitung/Einweisung bei Übernahme neuer Tätigkeiten bzw. beim Wechsel von Tätigkeiten?</v>
      </c>
      <c r="D18" s="124" t="e">
        <f>Umkodiert!F71</f>
        <v>#DIV/0!</v>
      </c>
      <c r="E18" s="248"/>
      <c r="F18" s="118" t="e">
        <f>('Eingabe Fragebogen'!EX17)/'Eingabe Fragebogen'!$C$5</f>
        <v>#VALUE!</v>
      </c>
      <c r="G18" s="177"/>
    </row>
    <row r="19" spans="1:7" ht="28.5">
      <c r="A19" s="115">
        <v>11</v>
      </c>
      <c r="B19" s="235"/>
      <c r="C19" s="134" t="str">
        <f>'Eingabe Fragebogen'!C18</f>
        <v>Haben Sie die Möglichkeit, Kenntnisse und Fertigkeiten Ihrer beruflichen Qualifikation bei der Arbeit anzuwenden?</v>
      </c>
      <c r="D19" s="124" t="str">
        <f>Umkodiert!F72</f>
        <v>trifft nicht zu</v>
      </c>
      <c r="E19" s="248"/>
      <c r="F19" s="118" t="e">
        <f>('Eingabe Fragebogen'!EX18)/'Eingabe Fragebogen'!$C$5</f>
        <v>#VALUE!</v>
      </c>
      <c r="G19" s="177"/>
    </row>
    <row r="20" spans="1:7">
      <c r="A20" s="116">
        <v>12</v>
      </c>
      <c r="B20" s="236"/>
      <c r="C20" s="133" t="str">
        <f>'Eingabe Fragebogen'!C19</f>
        <v>Bietet Ihre Arbeit Möglichkeiten, Neues dazuzulernen?</v>
      </c>
      <c r="D20" s="125" t="e">
        <f>Umkodiert!F73</f>
        <v>#DIV/0!</v>
      </c>
      <c r="E20" s="249"/>
      <c r="F20" s="119" t="e">
        <f>('Eingabe Fragebogen'!EX19)/'Eingabe Fragebogen'!$C$5</f>
        <v>#VALUE!</v>
      </c>
      <c r="G20" s="177"/>
    </row>
    <row r="21" spans="1:7" ht="28.5">
      <c r="A21" s="114">
        <v>13</v>
      </c>
      <c r="B21" s="237" t="s">
        <v>10</v>
      </c>
      <c r="C21" s="132" t="str">
        <f>'Eingabe Fragebogen'!C20</f>
        <v>Gibt es Festlegungen für den Umgang mit Konflikten mit externen Personen (z. B. Kundinnen und Kunden, Lkw-Fahrerinnen und -Fahrern)?</v>
      </c>
      <c r="D21" s="123" t="str">
        <f>Umkodiert!F74</f>
        <v>nicht relevant</v>
      </c>
      <c r="E21" s="247" t="e">
        <f>Umkodiert!B71</f>
        <v>#DIV/0!</v>
      </c>
      <c r="F21" s="117" t="e">
        <f>('Eingabe Fragebogen'!EX20)/'Eingabe Fragebogen'!$C$5</f>
        <v>#VALUE!</v>
      </c>
      <c r="G21" s="177"/>
    </row>
    <row r="22" spans="1:7" ht="28.5">
      <c r="A22" s="115">
        <v>14</v>
      </c>
      <c r="B22" s="238"/>
      <c r="C22" s="134" t="str">
        <f>'Eingabe Fragebogen'!C21</f>
        <v>Gibt es Maßnahmen, um Beschäftigte vor tätlichen Übergriffen oder Überfällen zu schützen (z. B. Sicherheitskonzepte, Notruftaste, Unterweisungen zur Prävention)?</v>
      </c>
      <c r="D22" s="124" t="str">
        <f>Umkodiert!F75</f>
        <v>nicht relevant</v>
      </c>
      <c r="E22" s="248"/>
      <c r="F22" s="118" t="e">
        <f>('Eingabe Fragebogen'!EX21)/'Eingabe Fragebogen'!$C$5</f>
        <v>#VALUE!</v>
      </c>
      <c r="G22" s="177"/>
    </row>
    <row r="23" spans="1:7" ht="42.75">
      <c r="A23" s="115">
        <v>15</v>
      </c>
      <c r="B23" s="238"/>
      <c r="C23" s="134" t="str">
        <f>'Eingabe Fragebogen'!C22</f>
        <v>Beinhaltet Ihre Arbeit widersprüchliche Anforderungen (z. B. fehlerfreie Arbeit trotz enger Zeitvorgaben, umfassende Kundenberatung trotz begrenzter Gesprächsdauer, gegensätzliche Erwartungen unterschiedlicher Gesprächspartner)?</v>
      </c>
      <c r="D23" s="124" t="e">
        <f>Umkodiert!F76</f>
        <v>#DIV/0!</v>
      </c>
      <c r="E23" s="248"/>
      <c r="F23" s="118" t="e">
        <f>('Eingabe Fragebogen'!EX22)/'Eingabe Fragebogen'!$C$5</f>
        <v>#VALUE!</v>
      </c>
      <c r="G23" s="177"/>
    </row>
    <row r="24" spans="1:7" ht="42.75">
      <c r="A24" s="116">
        <v>16</v>
      </c>
      <c r="B24" s="239"/>
      <c r="C24" s="133" t="str">
        <f>'Eingabe Fragebogen'!C23</f>
        <v>Müssen Sie im Kontakt mit externen Personen (z. B. Kundinnen und Kunden, Lkw-Fahrerinnen und -Fahrern) oft Gefühle zeigen, die Ihren eigenen Gefühlen widersprechen (z. B. Freundlichkeit zeigen trotz unfreundlichem Kunden- oder Lieferantenverhalten)?</v>
      </c>
      <c r="D24" s="125" t="str">
        <f>Umkodiert!F77</f>
        <v>nicht relevant</v>
      </c>
      <c r="E24" s="249"/>
      <c r="F24" s="119" t="e">
        <f>('Eingabe Fragebogen'!EX23)/'Eingabe Fragebogen'!$C$5</f>
        <v>#VALUE!</v>
      </c>
      <c r="G24" s="177"/>
    </row>
    <row r="25" spans="1:7" ht="15.75">
      <c r="A25" s="257" t="s">
        <v>17</v>
      </c>
      <c r="B25" s="258"/>
      <c r="C25" s="181" t="s">
        <v>225</v>
      </c>
      <c r="D25" s="262" t="s">
        <v>100</v>
      </c>
      <c r="E25" s="263"/>
      <c r="F25" s="183"/>
      <c r="G25" s="184"/>
    </row>
    <row r="26" spans="1:7">
      <c r="A26" s="120">
        <v>17</v>
      </c>
      <c r="B26" s="255" t="s">
        <v>11</v>
      </c>
      <c r="C26" s="132" t="str">
        <f>'Eingabe Fragebogen'!C24</f>
        <v>Erfordert Ihre Arbeit mehrmals im Monat Mehrarbeit/Überstunden?</v>
      </c>
      <c r="D26" s="123" t="e">
        <f>Umkodiert!F78</f>
        <v>#DIV/0!</v>
      </c>
      <c r="E26" s="247" t="e">
        <f>Umkodiert!B70</f>
        <v>#DIV/0!</v>
      </c>
      <c r="F26" s="126" t="e">
        <f>('Eingabe Fragebogen'!EX24)/'Eingabe Fragebogen'!$C$5</f>
        <v>#VALUE!</v>
      </c>
      <c r="G26" s="177"/>
    </row>
    <row r="27" spans="1:7">
      <c r="A27" s="121">
        <v>18</v>
      </c>
      <c r="B27" s="261"/>
      <c r="C27" s="134" t="str">
        <f>'Eingabe Fragebogen'!C25</f>
        <v>Werden Dienstpläne mindestens zwei Wochen im Voraus bekannt gegeben?</v>
      </c>
      <c r="D27" s="124" t="e">
        <f>Umkodiert!F79</f>
        <v>#DIV/0!</v>
      </c>
      <c r="E27" s="248"/>
      <c r="F27" s="127" t="e">
        <f>('Eingabe Fragebogen'!EX25)/'Eingabe Fragebogen'!$C$5</f>
        <v>#VALUE!</v>
      </c>
      <c r="G27" s="177"/>
    </row>
    <row r="28" spans="1:7">
      <c r="A28" s="121">
        <v>19</v>
      </c>
      <c r="B28" s="261"/>
      <c r="C28" s="134" t="str">
        <f>'Eingabe Fragebogen'!C26</f>
        <v>Erfordert Ihre Arbeit Nachtarbeit (zwischen 23.00 und 06.00 Uhr)?</v>
      </c>
      <c r="D28" s="124" t="e">
        <f>Umkodiert!F80</f>
        <v>#DIV/0!</v>
      </c>
      <c r="E28" s="248"/>
      <c r="F28" s="127" t="e">
        <f>('Eingabe Fragebogen'!EX26)/'Eingabe Fragebogen'!$C$5</f>
        <v>#VALUE!</v>
      </c>
      <c r="G28" s="177"/>
    </row>
    <row r="29" spans="1:7" ht="28.5">
      <c r="A29" s="121">
        <v>20</v>
      </c>
      <c r="B29" s="261"/>
      <c r="C29" s="134" t="str">
        <f>'Eingabe Fragebogen'!C27</f>
        <v>Erfordert Ihre Arbeit geteilte Dienste (Schicht, die von einer Pause von mehr als 90 Minuten unterbrochen wird)?</v>
      </c>
      <c r="D29" s="124" t="e">
        <f>Umkodiert!F81</f>
        <v>#DIV/0!</v>
      </c>
      <c r="E29" s="248"/>
      <c r="F29" s="127" t="e">
        <f>('Eingabe Fragebogen'!EX27)/'Eingabe Fragebogen'!$C$5</f>
        <v>#VALUE!</v>
      </c>
      <c r="G29" s="177"/>
    </row>
    <row r="30" spans="1:7">
      <c r="A30" s="121">
        <v>21</v>
      </c>
      <c r="B30" s="261"/>
      <c r="C30" s="134" t="str">
        <f>'Eingabe Fragebogen'!C28</f>
        <v>Erfordert Ihre Tätigkeit „Arbeit auf Abruf“ (Arbeiten je nach Bedarf)?</v>
      </c>
      <c r="D30" s="124" t="e">
        <f>Umkodiert!F82</f>
        <v>#DIV/0!</v>
      </c>
      <c r="E30" s="248"/>
      <c r="F30" s="127" t="e">
        <f>('Eingabe Fragebogen'!EX28)/'Eingabe Fragebogen'!$C$5</f>
        <v>#VALUE!</v>
      </c>
      <c r="G30" s="177"/>
    </row>
    <row r="31" spans="1:7">
      <c r="A31" s="121">
        <v>22</v>
      </c>
      <c r="B31" s="261"/>
      <c r="C31" s="134" t="str">
        <f>'Eingabe Fragebogen'!C29</f>
        <v>Können Sie regelmäßig Pausen machen?</v>
      </c>
      <c r="D31" s="124" t="e">
        <f>Umkodiert!F83</f>
        <v>#DIV/0!</v>
      </c>
      <c r="E31" s="248"/>
      <c r="F31" s="127" t="e">
        <f>('Eingabe Fragebogen'!EX29)/'Eingabe Fragebogen'!$C$5</f>
        <v>#VALUE!</v>
      </c>
      <c r="G31" s="177"/>
    </row>
    <row r="32" spans="1:7">
      <c r="A32" s="121">
        <v>23</v>
      </c>
      <c r="B32" s="256"/>
      <c r="C32" s="133" t="str">
        <f>'Eingabe Fragebogen'!C30</f>
        <v>Können Sie ungestört Pausen abhalten?</v>
      </c>
      <c r="D32" s="125" t="e">
        <f>Umkodiert!F84</f>
        <v>#DIV/0!</v>
      </c>
      <c r="E32" s="249"/>
      <c r="F32" s="128" t="e">
        <f>('Eingabe Fragebogen'!EX30)/'Eingabe Fragebogen'!$C$5</f>
        <v>#VALUE!</v>
      </c>
      <c r="G32" s="177"/>
    </row>
    <row r="33" spans="1:7" ht="28.5">
      <c r="A33" s="121">
        <v>24</v>
      </c>
      <c r="B33" s="250" t="s">
        <v>12</v>
      </c>
      <c r="C33" s="132" t="str">
        <f>'Eingabe Fragebogen'!C31</f>
        <v>Wird Personal, das längerfristig oder dauerhaft ausfällt (z. B. aufgrund von Langzeiterkrankung, Berentung, Elternzeit oder Kündigung), ersetzt?</v>
      </c>
      <c r="D33" s="123" t="e">
        <f>Umkodiert!F85</f>
        <v>#DIV/0!</v>
      </c>
      <c r="E33" s="247" t="e">
        <f>Umkodiert!B69</f>
        <v>#DIV/0!</v>
      </c>
      <c r="F33" s="117" t="e">
        <f>('Eingabe Fragebogen'!EX31)/'Eingabe Fragebogen'!$C$5</f>
        <v>#VALUE!</v>
      </c>
      <c r="G33" s="177"/>
    </row>
    <row r="34" spans="1:7">
      <c r="A34" s="121">
        <v>25</v>
      </c>
      <c r="B34" s="260"/>
      <c r="C34" s="134" t="str">
        <f>'Eingabe Fragebogen'!C32</f>
        <v>Sind Ihre Arbeitsaufgaben (Arbeitsmenge) in der vertraglichen Arbeitszeit zu bewältigen?</v>
      </c>
      <c r="D34" s="124" t="e">
        <f>Umkodiert!F86</f>
        <v>#DIV/0!</v>
      </c>
      <c r="E34" s="248"/>
      <c r="F34" s="118" t="e">
        <f>('Eingabe Fragebogen'!EX32)/'Eingabe Fragebogen'!$C$5</f>
        <v>#VALUE!</v>
      </c>
      <c r="G34" s="177"/>
    </row>
    <row r="35" spans="1:7">
      <c r="A35" s="121">
        <v>26</v>
      </c>
      <c r="B35" s="260"/>
      <c r="C35" s="134" t="str">
        <f>'Eingabe Fragebogen'!C33</f>
        <v xml:space="preserve">Tritt Arbeitsdruck durch Zielvorgaben (z. B. Stückzahlen pro Stunde, saisonale Vorgaben) auf? </v>
      </c>
      <c r="D35" s="124" t="str">
        <f>Umkodiert!F87</f>
        <v>nicht relevant</v>
      </c>
      <c r="E35" s="248"/>
      <c r="F35" s="118" t="e">
        <f>('Eingabe Fragebogen'!EX33)/'Eingabe Fragebogen'!$C$5</f>
        <v>#VALUE!</v>
      </c>
      <c r="G35" s="177"/>
    </row>
    <row r="36" spans="1:7">
      <c r="A36" s="121">
        <v>27</v>
      </c>
      <c r="B36" s="239"/>
      <c r="C36" s="133" t="str">
        <f>'Eingabe Fragebogen'!C34</f>
        <v>Kommt es bei Ihrer Arbeit zu Störungen oder Unterbrechungen?</v>
      </c>
      <c r="D36" s="125" t="e">
        <f>Umkodiert!F88</f>
        <v>#DIV/0!</v>
      </c>
      <c r="E36" s="249"/>
      <c r="F36" s="119" t="e">
        <f>('Eingabe Fragebogen'!EX34)/'Eingabe Fragebogen'!$C$5</f>
        <v>#VALUE!</v>
      </c>
      <c r="G36" s="177"/>
    </row>
    <row r="37" spans="1:7">
      <c r="A37" s="121">
        <v>28</v>
      </c>
      <c r="B37" s="250" t="s">
        <v>13</v>
      </c>
      <c r="C37" s="132" t="str">
        <f>'Eingabe Fragebogen'!C35</f>
        <v>Ermöglicht Ihre Arbeit Abstimmung/Zusammenarbeit mit Kolleginnen und Kollegen?</v>
      </c>
      <c r="D37" s="123" t="e">
        <f>Umkodiert!F89</f>
        <v>#DIV/0!</v>
      </c>
      <c r="E37" s="247" t="e">
        <f>Umkodiert!B68</f>
        <v>#DIV/0!</v>
      </c>
      <c r="F37" s="117" t="e">
        <f>('Eingabe Fragebogen'!EX35)/'Eingabe Fragebogen'!$C$5</f>
        <v>#VALUE!</v>
      </c>
      <c r="G37" s="177"/>
    </row>
    <row r="38" spans="1:7" ht="28.5">
      <c r="A38" s="121">
        <v>29</v>
      </c>
      <c r="B38" s="238"/>
      <c r="C38" s="134" t="str">
        <f>'Eingabe Fragebogen'!C36</f>
        <v>Besteht die Möglichkeit zum fachlichen Austausch mit Kolleginnen und Kollegen (z. B. im Rahmen von Besprechungen/Schichtübergaben)?</v>
      </c>
      <c r="D38" s="124" t="e">
        <f>Umkodiert!F90</f>
        <v>#DIV/0!</v>
      </c>
      <c r="E38" s="248"/>
      <c r="F38" s="118" t="e">
        <f>('Eingabe Fragebogen'!EX36)/'Eingabe Fragebogen'!$C$5</f>
        <v>#VALUE!</v>
      </c>
      <c r="G38" s="177"/>
    </row>
    <row r="39" spans="1:7" ht="28.5">
      <c r="A39" s="121">
        <v>30</v>
      </c>
      <c r="B39" s="238"/>
      <c r="C39" s="134" t="str">
        <f>'Eingabe Fragebogen'!C37</f>
        <v>Besteht die Möglichkeit zum fachlichen Austausch mit der direkten Führungskraft (z. B. im Rahmen von Besprechungen)?</v>
      </c>
      <c r="D39" s="124" t="e">
        <f>Umkodiert!F91</f>
        <v>#DIV/0!</v>
      </c>
      <c r="E39" s="248"/>
      <c r="F39" s="118" t="e">
        <f>('Eingabe Fragebogen'!EX37)/'Eingabe Fragebogen'!$C$5</f>
        <v>#VALUE!</v>
      </c>
      <c r="G39" s="177"/>
    </row>
    <row r="40" spans="1:7">
      <c r="A40" s="121">
        <v>31</v>
      </c>
      <c r="B40" s="238"/>
      <c r="C40" s="134" t="str">
        <f>'Eingabe Fragebogen'!C38</f>
        <v>Finden regelmäßig Teambesprechungen statt?</v>
      </c>
      <c r="D40" s="124" t="e">
        <f>Umkodiert!F92</f>
        <v>#DIV/0!</v>
      </c>
      <c r="E40" s="248"/>
      <c r="F40" s="118" t="e">
        <f>('Eingabe Fragebogen'!EX38)/'Eingabe Fragebogen'!$C$5</f>
        <v>#VALUE!</v>
      </c>
      <c r="G40" s="177"/>
    </row>
    <row r="41" spans="1:7" ht="42.75">
      <c r="A41" s="122">
        <v>32</v>
      </c>
      <c r="B41" s="239"/>
      <c r="C41" s="133" t="str">
        <f>'Eingabe Fragebogen'!C39</f>
        <v>Wird bei Konflikten mit anderen Personen (z. B. bei Problemen im Team oder mit betriebsfremden Personen) Unterstützung zur Verfügung gestellt (z. B. fester Ansprechpartner für Probleme, Sozialberatung)?</v>
      </c>
      <c r="D41" s="125" t="e">
        <f>Umkodiert!F93</f>
        <v>#DIV/0!</v>
      </c>
      <c r="E41" s="249"/>
      <c r="F41" s="119" t="e">
        <f>('Eingabe Fragebogen'!EX39)/'Eingabe Fragebogen'!$C$5</f>
        <v>#VALUE!</v>
      </c>
      <c r="G41" s="177"/>
    </row>
    <row r="42" spans="1:7" ht="15.75">
      <c r="A42" s="147" t="s">
        <v>124</v>
      </c>
      <c r="B42" s="148"/>
      <c r="C42" s="176" t="s">
        <v>225</v>
      </c>
      <c r="D42" s="264" t="s">
        <v>100</v>
      </c>
      <c r="E42" s="265"/>
      <c r="F42" s="182"/>
      <c r="G42" s="177"/>
    </row>
    <row r="43" spans="1:7" ht="28.5">
      <c r="A43" s="120">
        <v>33</v>
      </c>
      <c r="B43" s="250" t="s">
        <v>69</v>
      </c>
      <c r="C43" s="132" t="str">
        <f>'Eingabe Fragebogen'!C40</f>
        <v>Gibt es Aktivitäten zur Verbesserung des sozialen Klimas im Unternehmen/Arbeitsbereich (z. B. Betriebsausflüge, Feiern)?</v>
      </c>
      <c r="D43" s="123" t="e">
        <f>Umkodiert!F94</f>
        <v>#DIV/0!</v>
      </c>
      <c r="E43" s="247" t="e">
        <f>Umkodiert!B67</f>
        <v>#DIV/0!</v>
      </c>
      <c r="F43" s="117" t="e">
        <f>('Eingabe Fragebogen'!EX40)/'Eingabe Fragebogen'!$C$5</f>
        <v>#VALUE!</v>
      </c>
      <c r="G43" s="177"/>
    </row>
    <row r="44" spans="1:7" ht="28.5">
      <c r="A44" s="121">
        <v>34</v>
      </c>
      <c r="B44" s="238"/>
      <c r="C44" s="134" t="str">
        <f>'Eingabe Fragebogen'!C41</f>
        <v>Gibt es in Ihrem Arbeitsbereich ausreichend Unterstützung unter den Kolleginnen und Kollegen (z. B. bei herausfordernden Arbeitssituationen)?</v>
      </c>
      <c r="D44" s="124" t="e">
        <f>Umkodiert!F95</f>
        <v>#DIV/0!</v>
      </c>
      <c r="E44" s="248"/>
      <c r="F44" s="118" t="e">
        <f>('Eingabe Fragebogen'!EX41)/'Eingabe Fragebogen'!$C$5</f>
        <v>#VALUE!</v>
      </c>
      <c r="G44" s="177"/>
    </row>
    <row r="45" spans="1:7" ht="28.5">
      <c r="A45" s="121">
        <v>35</v>
      </c>
      <c r="B45" s="238"/>
      <c r="C45" s="134" t="str">
        <f>'Eingabe Fragebogen'!C42</f>
        <v>Besteht zwischen den Kolleginnen und Kollegen in Ihrem Arbeitsbereich eine gute Arbeitsatmosphäre?</v>
      </c>
      <c r="D45" s="124" t="e">
        <f>Umkodiert!F96</f>
        <v>#DIV/0!</v>
      </c>
      <c r="E45" s="248"/>
      <c r="F45" s="118" t="e">
        <f>('Eingabe Fragebogen'!EX42)/'Eingabe Fragebogen'!$C$5</f>
        <v>#VALUE!</v>
      </c>
      <c r="G45" s="177"/>
    </row>
    <row r="46" spans="1:7" ht="28.5">
      <c r="A46" s="121">
        <v>36</v>
      </c>
      <c r="B46" s="238"/>
      <c r="C46" s="134" t="str">
        <f>'Eingabe Fragebogen'!C43</f>
        <v>Treten zwischen den Kolleginnen und Kollegen in Ihrem Arbeitsbereich Spannungen oder Konflikte auf?</v>
      </c>
      <c r="D46" s="124" t="e">
        <f>Umkodiert!F97</f>
        <v>#DIV/0!</v>
      </c>
      <c r="E46" s="248"/>
      <c r="F46" s="118" t="e">
        <f>('Eingabe Fragebogen'!EX43)/'Eingabe Fragebogen'!$C$5</f>
        <v>#VALUE!</v>
      </c>
      <c r="G46" s="177"/>
    </row>
    <row r="47" spans="1:7">
      <c r="A47" s="121">
        <v>37</v>
      </c>
      <c r="B47" s="239"/>
      <c r="C47" s="133" t="str">
        <f>'Eingabe Fragebogen'!C44</f>
        <v>Können Sie Probleme oder heikle Themen in Ihrem Arbeitsbereich offen ansprechen?</v>
      </c>
      <c r="D47" s="125" t="e">
        <f>Umkodiert!F98</f>
        <v>#DIV/0!</v>
      </c>
      <c r="E47" s="249"/>
      <c r="F47" s="119" t="e">
        <f>('Eingabe Fragebogen'!EX44)/'Eingabe Fragebogen'!$C$5</f>
        <v>#VALUE!</v>
      </c>
      <c r="G47" s="177"/>
    </row>
    <row r="48" spans="1:7">
      <c r="A48" s="121">
        <v>38</v>
      </c>
      <c r="B48" s="250" t="s">
        <v>68</v>
      </c>
      <c r="C48" s="132" t="str">
        <f>'Eingabe Fragebogen'!C45</f>
        <v>Werden regelmäßig geplante Mitarbeitergespräche durchgeführt?</v>
      </c>
      <c r="D48" s="123" t="e">
        <f>Umkodiert!F99</f>
        <v>#DIV/0!</v>
      </c>
      <c r="E48" s="247" t="e">
        <f>Umkodiert!B66</f>
        <v>#DIV/0!</v>
      </c>
      <c r="F48" s="117" t="e">
        <f>('Eingabe Fragebogen'!EX45)/'Eingabe Fragebogen'!$C$5</f>
        <v>#VALUE!</v>
      </c>
      <c r="G48" s="177"/>
    </row>
    <row r="49" spans="1:7">
      <c r="A49" s="121">
        <v>39</v>
      </c>
      <c r="B49" s="238"/>
      <c r="C49" s="134" t="str">
        <f>'Eingabe Fragebogen'!C46</f>
        <v>Trägt die Führungskraft Ihres Arbeitsbereichs zu einer guten Arbeitsatmosphäre bei?</v>
      </c>
      <c r="D49" s="124" t="e">
        <f>Umkodiert!F100</f>
        <v>#DIV/0!</v>
      </c>
      <c r="E49" s="248"/>
      <c r="F49" s="118" t="e">
        <f>('Eingabe Fragebogen'!EX46)/'Eingabe Fragebogen'!$C$5</f>
        <v>#VALUE!</v>
      </c>
      <c r="G49" s="177"/>
    </row>
    <row r="50" spans="1:7" ht="28.5">
      <c r="A50" s="121">
        <v>40</v>
      </c>
      <c r="B50" s="238"/>
      <c r="C50" s="134" t="str">
        <f>'Eingabe Fragebogen'!C47</f>
        <v>Vermittelt die Führungskraft Ihres Arbeitsbereichs den Beschäftigten Wertschätzung und Anerkennung?</v>
      </c>
      <c r="D50" s="124" t="e">
        <f>Umkodiert!F101</f>
        <v>#DIV/0!</v>
      </c>
      <c r="E50" s="248"/>
      <c r="F50" s="118" t="e">
        <f>('Eingabe Fragebogen'!EX47)/'Eingabe Fragebogen'!$C$5</f>
        <v>#VALUE!</v>
      </c>
      <c r="G50" s="177"/>
    </row>
    <row r="51" spans="1:7" ht="28.5">
      <c r="A51" s="121">
        <v>41</v>
      </c>
      <c r="B51" s="238"/>
      <c r="C51" s="134" t="str">
        <f>'Eingabe Fragebogen'!C48</f>
        <v>Gibt die Führungskraft in Ihrem Arbeitsbereich den Beschäftigten hilfreiche Rückmeldungen über ihre Arbeit?</v>
      </c>
      <c r="D51" s="124" t="e">
        <f>Umkodiert!F102</f>
        <v>#DIV/0!</v>
      </c>
      <c r="E51" s="248"/>
      <c r="F51" s="118" t="e">
        <f>('Eingabe Fragebogen'!EX48)/'Eingabe Fragebogen'!$C$5</f>
        <v>#VALUE!</v>
      </c>
      <c r="G51" s="177"/>
    </row>
    <row r="52" spans="1:7" ht="28.5">
      <c r="A52" s="122">
        <v>42</v>
      </c>
      <c r="B52" s="239"/>
      <c r="C52" s="133" t="str">
        <f>'Eingabe Fragebogen'!C49</f>
        <v>Unterstützt die Führungskraft in Ihrem Arbeitsbereich die Beschäftigten (z. B. bei herausfordernden Arbeitssituationen)?</v>
      </c>
      <c r="D52" s="125" t="e">
        <f>Umkodiert!F103</f>
        <v>#DIV/0!</v>
      </c>
      <c r="E52" s="249"/>
      <c r="F52" s="119" t="e">
        <f>('Eingabe Fragebogen'!EX49)/'Eingabe Fragebogen'!$C$5</f>
        <v>#VALUE!</v>
      </c>
      <c r="G52" s="177"/>
    </row>
    <row r="53" spans="1:7" ht="15.75">
      <c r="A53" s="259" t="s">
        <v>18</v>
      </c>
      <c r="B53" s="258"/>
      <c r="C53" s="176" t="s">
        <v>225</v>
      </c>
      <c r="D53" s="264" t="s">
        <v>100</v>
      </c>
      <c r="E53" s="265"/>
      <c r="F53" s="182"/>
      <c r="G53" s="177"/>
    </row>
    <row r="54" spans="1:7" ht="47.25" customHeight="1">
      <c r="A54" s="120">
        <v>43</v>
      </c>
      <c r="B54" s="103" t="s">
        <v>21</v>
      </c>
      <c r="C54" s="131" t="str">
        <f>'Eingabe Fragebogen'!C50</f>
        <v>Ist Ihr Arbeitsplatz frei von beeinträchtigenden Umgebungsbedingungen (z. B. Lärm, unangenehme Temperatur, Staub, trockene Luft, unangenehme Gerüche, Zugluft, schlechte Beleuchtung)?</v>
      </c>
      <c r="D54" s="129" t="e">
        <f>Umkodiert!F104</f>
        <v>#DIV/0!</v>
      </c>
      <c r="E54" s="172" t="e">
        <f>Umkodiert!B65</f>
        <v>#DIV/0!</v>
      </c>
      <c r="F54" s="67" t="e">
        <f>('Eingabe Fragebogen'!EX50)/'Eingabe Fragebogen'!$C$5</f>
        <v>#VALUE!</v>
      </c>
      <c r="G54" s="177"/>
    </row>
    <row r="55" spans="1:7" ht="28.5">
      <c r="A55" s="121">
        <v>44</v>
      </c>
      <c r="B55" s="255" t="s">
        <v>14</v>
      </c>
      <c r="C55" s="132" t="str">
        <f>'Eingabe Fragebogen'!C51</f>
        <v>Ermöglicht die Ausübung Ihrer Arbeitstätigkeit körperliche Abwechslung (Sitzen, Stehen und Gehen wechseln sich ab)?</v>
      </c>
      <c r="D55" s="123" t="e">
        <f>Umkodiert!F105</f>
        <v>#DIV/0!</v>
      </c>
      <c r="E55" s="247" t="e">
        <f>Umkodiert!B64</f>
        <v>#DIV/0!</v>
      </c>
      <c r="F55" s="126" t="e">
        <f>('Eingabe Fragebogen'!EX51)/'Eingabe Fragebogen'!$C$5</f>
        <v>#VALUE!</v>
      </c>
      <c r="G55" s="177"/>
    </row>
    <row r="56" spans="1:7" ht="28.5">
      <c r="A56" s="121">
        <v>45</v>
      </c>
      <c r="B56" s="256"/>
      <c r="C56" s="133" t="str">
        <f>'Eingabe Fragebogen'!C52</f>
        <v>Werden bei Ihrer Arbeit schwere körperliche Anstrengungen vermieden (z. B. schwere Gegenstände heben, tragen, ziehen, schieben)?</v>
      </c>
      <c r="D56" s="125" t="e">
        <f>Umkodiert!F106</f>
        <v>#DIV/0!</v>
      </c>
      <c r="E56" s="249"/>
      <c r="F56" s="128" t="e">
        <f>('Eingabe Fragebogen'!EX52)/'Eingabe Fragebogen'!$C$5</f>
        <v>#VALUE!</v>
      </c>
      <c r="G56" s="177"/>
    </row>
    <row r="57" spans="1:7">
      <c r="A57" s="121">
        <v>46</v>
      </c>
      <c r="B57" s="250" t="s">
        <v>20</v>
      </c>
      <c r="C57" s="132" t="str">
        <f>'Eingabe Fragebogen'!C53</f>
        <v>Besteht an Ihrem Arbeitsplatz ungehinderte Bewegungsfreiheit?</v>
      </c>
      <c r="D57" s="130" t="e">
        <f>Umkodiert!F107</f>
        <v>#DIV/0!</v>
      </c>
      <c r="E57" s="247" t="e">
        <f>Umkodiert!B63</f>
        <v>#DIV/0!</v>
      </c>
      <c r="F57" s="126" t="e">
        <f>('Eingabe Fragebogen'!EX53)/'Eingabe Fragebogen'!$C$5</f>
        <v>#VALUE!</v>
      </c>
      <c r="G57" s="177"/>
    </row>
    <row r="58" spans="1:7" ht="28.5">
      <c r="A58" s="121">
        <v>47</v>
      </c>
      <c r="B58" s="251"/>
      <c r="C58" s="134" t="str">
        <f>'Eingabe Fragebogen'!C54</f>
        <v>Sind an Ihrem Arbeitsplatz Anpassungen an verschiedene Körpermaße bzw. Körperhaltungen möglich?</v>
      </c>
      <c r="D58" s="124" t="e">
        <f>Umkodiert!F108</f>
        <v>#DIV/0!</v>
      </c>
      <c r="E58" s="248"/>
      <c r="F58" s="127" t="e">
        <f>('Eingabe Fragebogen'!EX54)/'Eingabe Fragebogen'!$C$5</f>
        <v>#VALUE!</v>
      </c>
      <c r="G58" s="177"/>
    </row>
    <row r="59" spans="1:7" ht="28.5">
      <c r="A59" s="121">
        <v>48</v>
      </c>
      <c r="B59" s="252"/>
      <c r="C59" s="133" t="str">
        <f>'Eingabe Fragebogen'!C55</f>
        <v>Sind notwendige akustische und optische Warnsignale und Informationen an Ihrem Arbeitsplatz uneingeschränkt wahrnehmbar?</v>
      </c>
      <c r="D59" s="173" t="e">
        <f>Umkodiert!F109</f>
        <v>#DIV/0!</v>
      </c>
      <c r="E59" s="249"/>
      <c r="F59" s="128" t="e">
        <f>('Eingabe Fragebogen'!EX55)/'Eingabe Fragebogen'!$C$5</f>
        <v>#VALUE!</v>
      </c>
      <c r="G59" s="177"/>
    </row>
    <row r="60" spans="1:7" ht="28.5">
      <c r="A60" s="121">
        <v>49</v>
      </c>
      <c r="B60" s="250" t="s">
        <v>15</v>
      </c>
      <c r="C60" s="132" t="str">
        <f>'Eingabe Fragebogen'!C56</f>
        <v>Stehen erforderliche Arbeits- und Hilfsmittel zur Ausübung Ihrer Tätigkeit uneingeschränkt zur Verfügung?</v>
      </c>
      <c r="D60" s="123" t="e">
        <f>Umkodiert!F110</f>
        <v>#DIV/0!</v>
      </c>
      <c r="E60" s="247" t="e">
        <f>Umkodiert!B62</f>
        <v>#DIV/0!</v>
      </c>
      <c r="F60" s="126" t="e">
        <f>('Eingabe Fragebogen'!EX56)/'Eingabe Fragebogen'!$C$5</f>
        <v>#VALUE!</v>
      </c>
      <c r="G60" s="177"/>
    </row>
    <row r="61" spans="1:7">
      <c r="A61" s="121">
        <v>50</v>
      </c>
      <c r="B61" s="251"/>
      <c r="C61" s="134" t="str">
        <f>'Eingabe Fragebogen'!C57</f>
        <v>Sind die Arbeits- und Hilfsmittel zur Ausübung Ihrer Tätigkeit funktionsfähig?</v>
      </c>
      <c r="D61" s="124" t="e">
        <f>Umkodiert!F111</f>
        <v>#DIV/0!</v>
      </c>
      <c r="E61" s="248"/>
      <c r="F61" s="127" t="e">
        <f>('Eingabe Fragebogen'!EX57)/'Eingabe Fragebogen'!$C$5</f>
        <v>#VALUE!</v>
      </c>
      <c r="G61" s="177"/>
    </row>
    <row r="62" spans="1:7" s="4" customFormat="1">
      <c r="A62" s="121">
        <v>51</v>
      </c>
      <c r="B62" s="251"/>
      <c r="C62" s="134" t="str">
        <f>'Eingabe Fragebogen'!C58</f>
        <v>Ist die erforderliche Arbeitsschutzbekleidung bzw. persönliche Schutzausrüstung verfügbar?</v>
      </c>
      <c r="D62" s="124" t="str">
        <f>Umkodiert!F112</f>
        <v>nicht erforderlich</v>
      </c>
      <c r="E62" s="248"/>
      <c r="F62" s="127" t="e">
        <f>('Eingabe Fragebogen'!EX58)/'Eingabe Fragebogen'!$C$5</f>
        <v>#VALUE!</v>
      </c>
      <c r="G62" s="177"/>
    </row>
    <row r="63" spans="1:7" s="4" customFormat="1" ht="28.5">
      <c r="A63" s="121">
        <v>52</v>
      </c>
      <c r="B63" s="251"/>
      <c r="C63" s="134" t="str">
        <f>'Eingabe Fragebogen'!C59</f>
        <v>Ist die Software/Technik der Kasse/des Computers/der verwendeten Maschinen oder anderer technischer Hilfsmittel funktionstüchtig?</v>
      </c>
      <c r="D63" s="124" t="e">
        <f>Umkodiert!F113</f>
        <v>#DIV/0!</v>
      </c>
      <c r="E63" s="253"/>
      <c r="F63" s="127" t="e">
        <f>('Eingabe Fragebogen'!EX59)/'Eingabe Fragebogen'!$C$5</f>
        <v>#VALUE!</v>
      </c>
      <c r="G63" s="177"/>
    </row>
    <row r="64" spans="1:7" s="4" customFormat="1" ht="42.75">
      <c r="A64" s="122">
        <v>53</v>
      </c>
      <c r="B64" s="252"/>
      <c r="C64" s="133" t="str">
        <f>'Eingabe Fragebogen'!C60</f>
        <v>Werden Technologien für die Warenerkennung/-suche (z. B. mittels Barcodes, RFID) ausschließlich für diesen Zweck genutzt – und nicht zur Leistungskontrolle oder Überwachung der Beschäftigten?</v>
      </c>
      <c r="D64" s="125" t="str">
        <f>Umkodiert!F114</f>
        <v>nicht im Einsatz</v>
      </c>
      <c r="E64" s="254"/>
      <c r="F64" s="128" t="e">
        <f>('Eingabe Fragebogen'!EX60)/'Eingabe Fragebogen'!$C$5</f>
        <v>#VALUE!</v>
      </c>
      <c r="G64" s="177"/>
    </row>
    <row r="65" spans="4:5" s="4" customFormat="1">
      <c r="D65" s="8"/>
      <c r="E65" s="8"/>
    </row>
    <row r="66" spans="4:5" s="4" customFormat="1">
      <c r="D66" s="8"/>
      <c r="E66" s="8"/>
    </row>
    <row r="67" spans="4:5" s="4" customFormat="1">
      <c r="D67" s="8"/>
      <c r="E67" s="8"/>
    </row>
    <row r="68" spans="4:5" s="4" customFormat="1">
      <c r="D68" s="8"/>
      <c r="E68" s="8"/>
    </row>
    <row r="69" spans="4:5" s="4" customFormat="1">
      <c r="D69" s="8"/>
      <c r="E69" s="8"/>
    </row>
    <row r="70" spans="4:5" s="4" customFormat="1">
      <c r="D70" s="8"/>
      <c r="E70" s="8"/>
    </row>
    <row r="71" spans="4:5" s="4" customFormat="1">
      <c r="D71" s="8"/>
      <c r="E71" s="8"/>
    </row>
    <row r="72" spans="4:5" s="4" customFormat="1">
      <c r="D72" s="8"/>
      <c r="E72" s="8"/>
    </row>
    <row r="73" spans="4:5" s="4" customFormat="1">
      <c r="D73" s="8"/>
      <c r="E73" s="8"/>
    </row>
    <row r="74" spans="4:5" s="4" customFormat="1">
      <c r="D74" s="8"/>
      <c r="E74" s="8"/>
    </row>
    <row r="75" spans="4:5" s="4" customFormat="1">
      <c r="D75" s="8"/>
      <c r="E75" s="8"/>
    </row>
    <row r="76" spans="4:5" s="4" customFormat="1">
      <c r="D76" s="8"/>
      <c r="E76" s="8"/>
    </row>
    <row r="77" spans="4:5" s="4" customFormat="1">
      <c r="D77" s="8"/>
      <c r="E77" s="8"/>
    </row>
    <row r="78" spans="4:5" s="4" customFormat="1">
      <c r="D78" s="8"/>
      <c r="E78" s="8"/>
    </row>
    <row r="79" spans="4:5" s="4" customFormat="1">
      <c r="D79" s="8"/>
      <c r="E79" s="8"/>
    </row>
    <row r="80" spans="4:5" s="4" customFormat="1">
      <c r="D80" s="8"/>
      <c r="E80" s="8"/>
    </row>
    <row r="81" spans="4:5" s="4" customFormat="1">
      <c r="D81" s="8"/>
      <c r="E81" s="8"/>
    </row>
    <row r="82" spans="4:5" s="4" customFormat="1">
      <c r="D82" s="8"/>
      <c r="E82" s="8"/>
    </row>
    <row r="83" spans="4:5" s="4" customFormat="1">
      <c r="D83" s="8"/>
      <c r="E83" s="8"/>
    </row>
    <row r="84" spans="4:5" s="4" customFormat="1">
      <c r="D84" s="8"/>
      <c r="E84" s="8"/>
    </row>
    <row r="85" spans="4:5" s="4" customFormat="1">
      <c r="D85" s="8"/>
      <c r="E85" s="8"/>
    </row>
    <row r="86" spans="4:5" s="4" customFormat="1">
      <c r="D86" s="8"/>
      <c r="E86" s="8"/>
    </row>
    <row r="87" spans="4:5" s="4" customFormat="1">
      <c r="D87" s="8"/>
      <c r="E87" s="8"/>
    </row>
    <row r="88" spans="4:5" s="4" customFormat="1">
      <c r="D88" s="8"/>
      <c r="E88" s="8"/>
    </row>
    <row r="89" spans="4:5" s="4" customFormat="1">
      <c r="D89" s="8"/>
      <c r="E89" s="8"/>
    </row>
    <row r="90" spans="4:5" s="4" customFormat="1">
      <c r="D90" s="8"/>
      <c r="E90" s="8"/>
    </row>
    <row r="91" spans="4:5" s="4" customFormat="1">
      <c r="D91" s="8"/>
      <c r="E91" s="8"/>
    </row>
    <row r="92" spans="4:5" s="4" customFormat="1">
      <c r="D92" s="8"/>
      <c r="E92" s="8"/>
    </row>
    <row r="93" spans="4:5" s="4" customFormat="1">
      <c r="D93" s="8"/>
      <c r="E93" s="8"/>
    </row>
    <row r="94" spans="4:5" s="4" customFormat="1">
      <c r="D94" s="8"/>
      <c r="E94" s="8"/>
    </row>
    <row r="95" spans="4:5" s="4" customFormat="1">
      <c r="D95" s="8"/>
      <c r="E95" s="8"/>
    </row>
    <row r="96" spans="4:5" s="4" customFormat="1">
      <c r="D96" s="8"/>
      <c r="E96" s="8"/>
    </row>
    <row r="97" spans="4:5" s="4" customFormat="1">
      <c r="D97" s="8"/>
      <c r="E97" s="8"/>
    </row>
    <row r="98" spans="4:5" s="4" customFormat="1">
      <c r="D98" s="8"/>
      <c r="E98" s="8"/>
    </row>
    <row r="99" spans="4:5" s="4" customFormat="1">
      <c r="D99" s="8"/>
      <c r="E99" s="8"/>
    </row>
    <row r="100" spans="4:5" s="4" customFormat="1">
      <c r="D100" s="8"/>
      <c r="E100" s="8"/>
    </row>
    <row r="101" spans="4:5" s="4" customFormat="1">
      <c r="D101" s="8"/>
      <c r="E101" s="8"/>
    </row>
    <row r="102" spans="4:5" s="4" customFormat="1">
      <c r="D102" s="8"/>
      <c r="E102" s="8"/>
    </row>
    <row r="103" spans="4:5" s="4" customFormat="1">
      <c r="D103" s="8"/>
      <c r="E103" s="8"/>
    </row>
    <row r="104" spans="4:5" s="4" customFormat="1">
      <c r="D104" s="8"/>
      <c r="E104" s="8"/>
    </row>
    <row r="105" spans="4:5" s="4" customFormat="1">
      <c r="D105" s="8"/>
      <c r="E105" s="8"/>
    </row>
    <row r="106" spans="4:5" s="4" customFormat="1">
      <c r="D106" s="8"/>
      <c r="E106" s="8"/>
    </row>
    <row r="107" spans="4:5" s="4" customFormat="1">
      <c r="D107" s="8"/>
      <c r="E107" s="8"/>
    </row>
    <row r="108" spans="4:5" s="4" customFormat="1">
      <c r="D108" s="8"/>
      <c r="E108" s="8"/>
    </row>
    <row r="109" spans="4:5" s="4" customFormat="1">
      <c r="D109" s="8"/>
      <c r="E109" s="8"/>
    </row>
    <row r="110" spans="4:5" s="4" customFormat="1">
      <c r="D110" s="8"/>
      <c r="E110" s="8"/>
    </row>
    <row r="111" spans="4:5" s="4" customFormat="1">
      <c r="D111" s="8"/>
      <c r="E111" s="8"/>
    </row>
    <row r="112" spans="4:5" s="4" customFormat="1">
      <c r="D112" s="8"/>
      <c r="E112" s="8"/>
    </row>
    <row r="113" spans="4:5" s="4" customFormat="1">
      <c r="D113" s="8"/>
      <c r="E113" s="8"/>
    </row>
    <row r="114" spans="4:5" s="4" customFormat="1">
      <c r="D114" s="8"/>
      <c r="E114" s="8"/>
    </row>
    <row r="115" spans="4:5" s="4" customFormat="1">
      <c r="D115" s="8"/>
      <c r="E115" s="8"/>
    </row>
    <row r="116" spans="4:5" s="4" customFormat="1">
      <c r="D116" s="8"/>
      <c r="E116" s="8"/>
    </row>
    <row r="117" spans="4:5" s="4" customFormat="1">
      <c r="D117" s="8"/>
      <c r="E117" s="8"/>
    </row>
    <row r="118" spans="4:5" s="4" customFormat="1">
      <c r="D118" s="8"/>
      <c r="E118" s="8"/>
    </row>
    <row r="119" spans="4:5" s="4" customFormat="1">
      <c r="D119" s="8"/>
      <c r="E119" s="8"/>
    </row>
    <row r="120" spans="4:5" s="4" customFormat="1">
      <c r="D120" s="8"/>
      <c r="E120" s="8"/>
    </row>
    <row r="121" spans="4:5" s="4" customFormat="1">
      <c r="D121" s="8"/>
      <c r="E121" s="8"/>
    </row>
    <row r="122" spans="4:5" s="4" customFormat="1">
      <c r="D122" s="8"/>
      <c r="E122" s="8"/>
    </row>
    <row r="123" spans="4:5" s="4" customFormat="1">
      <c r="D123" s="8"/>
      <c r="E123" s="8"/>
    </row>
    <row r="124" spans="4:5" s="4" customFormat="1">
      <c r="D124" s="8"/>
      <c r="E124" s="8"/>
    </row>
    <row r="125" spans="4:5" s="4" customFormat="1">
      <c r="D125" s="8"/>
      <c r="E125" s="8"/>
    </row>
    <row r="126" spans="4:5" s="4" customFormat="1">
      <c r="D126" s="8"/>
      <c r="E126" s="8"/>
    </row>
    <row r="127" spans="4:5" s="4" customFormat="1">
      <c r="D127" s="8"/>
      <c r="E127" s="8"/>
    </row>
    <row r="128" spans="4:5" s="4" customFormat="1">
      <c r="D128" s="8"/>
      <c r="E128" s="8"/>
    </row>
    <row r="129" spans="4:5" s="4" customFormat="1">
      <c r="D129" s="8"/>
      <c r="E129" s="8"/>
    </row>
    <row r="130" spans="4:5" s="4" customFormat="1">
      <c r="D130" s="8"/>
      <c r="E130" s="8"/>
    </row>
    <row r="131" spans="4:5" s="4" customFormat="1">
      <c r="D131" s="8"/>
      <c r="E131" s="8"/>
    </row>
    <row r="132" spans="4:5" s="4" customFormat="1">
      <c r="D132" s="8"/>
      <c r="E132" s="8"/>
    </row>
    <row r="133" spans="4:5" s="4" customFormat="1">
      <c r="D133" s="8"/>
      <c r="E133" s="8"/>
    </row>
    <row r="134" spans="4:5" s="4" customFormat="1">
      <c r="D134" s="8"/>
      <c r="E134" s="8"/>
    </row>
    <row r="135" spans="4:5" s="4" customFormat="1">
      <c r="D135" s="8"/>
      <c r="E135" s="8"/>
    </row>
    <row r="136" spans="4:5" s="4" customFormat="1">
      <c r="D136" s="8"/>
      <c r="E136" s="8"/>
    </row>
    <row r="137" spans="4:5" s="4" customFormat="1">
      <c r="D137" s="8"/>
      <c r="E137" s="8"/>
    </row>
    <row r="138" spans="4:5" s="4" customFormat="1">
      <c r="D138" s="8"/>
      <c r="E138" s="8"/>
    </row>
    <row r="139" spans="4:5" s="4" customFormat="1">
      <c r="D139" s="8"/>
      <c r="E139" s="8"/>
    </row>
    <row r="140" spans="4:5" s="4" customFormat="1">
      <c r="D140" s="8"/>
      <c r="E140" s="8"/>
    </row>
    <row r="141" spans="4:5" s="4" customFormat="1">
      <c r="D141" s="8"/>
      <c r="E141" s="8"/>
    </row>
    <row r="142" spans="4:5" s="4" customFormat="1">
      <c r="D142" s="8"/>
      <c r="E142" s="8"/>
    </row>
    <row r="143" spans="4:5" s="4" customFormat="1">
      <c r="D143" s="8"/>
      <c r="E143" s="8"/>
    </row>
    <row r="144" spans="4:5" s="4" customFormat="1">
      <c r="D144" s="8"/>
      <c r="E144" s="8"/>
    </row>
    <row r="145" spans="4:5" s="4" customFormat="1">
      <c r="D145" s="8"/>
      <c r="E145" s="8"/>
    </row>
    <row r="146" spans="4:5" s="4" customFormat="1">
      <c r="D146" s="8"/>
      <c r="E146" s="8"/>
    </row>
    <row r="147" spans="4:5" s="4" customFormat="1">
      <c r="D147" s="8"/>
      <c r="E147" s="8"/>
    </row>
    <row r="148" spans="4:5" s="4" customFormat="1">
      <c r="D148" s="8"/>
      <c r="E148" s="8"/>
    </row>
    <row r="149" spans="4:5" s="4" customFormat="1">
      <c r="D149" s="8"/>
      <c r="E149" s="8"/>
    </row>
    <row r="150" spans="4:5" s="4" customFormat="1">
      <c r="D150" s="8"/>
      <c r="E150" s="8"/>
    </row>
    <row r="151" spans="4:5" s="4" customFormat="1">
      <c r="D151" s="8"/>
      <c r="E151" s="8"/>
    </row>
    <row r="152" spans="4:5" s="4" customFormat="1">
      <c r="D152" s="8"/>
      <c r="E152" s="8"/>
    </row>
    <row r="153" spans="4:5" s="4" customFormat="1">
      <c r="D153" s="8"/>
      <c r="E153" s="8"/>
    </row>
    <row r="154" spans="4:5" s="4" customFormat="1">
      <c r="D154" s="8"/>
      <c r="E154" s="8"/>
    </row>
    <row r="155" spans="4:5" s="4" customFormat="1">
      <c r="D155" s="8"/>
      <c r="E155" s="8"/>
    </row>
    <row r="156" spans="4:5" s="4" customFormat="1">
      <c r="D156" s="8"/>
      <c r="E156" s="8"/>
    </row>
    <row r="157" spans="4:5" s="4" customFormat="1">
      <c r="D157" s="8"/>
      <c r="E157" s="8"/>
    </row>
    <row r="158" spans="4:5" s="4" customFormat="1">
      <c r="D158" s="8"/>
      <c r="E158" s="8"/>
    </row>
    <row r="159" spans="4:5" s="4" customFormat="1">
      <c r="D159" s="8"/>
      <c r="E159" s="8"/>
    </row>
    <row r="160" spans="4:5" s="4" customFormat="1">
      <c r="D160" s="8"/>
      <c r="E160" s="8"/>
    </row>
    <row r="161" spans="4:5" s="4" customFormat="1">
      <c r="D161" s="8"/>
      <c r="E161" s="8"/>
    </row>
    <row r="162" spans="4:5" s="4" customFormat="1">
      <c r="D162" s="8"/>
      <c r="E162" s="8"/>
    </row>
    <row r="163" spans="4:5" s="4" customFormat="1">
      <c r="D163" s="8"/>
      <c r="E163" s="8"/>
    </row>
    <row r="164" spans="4:5" s="4" customFormat="1">
      <c r="D164" s="8"/>
      <c r="E164" s="8"/>
    </row>
    <row r="165" spans="4:5" s="4" customFormat="1">
      <c r="D165" s="8"/>
      <c r="E165" s="8"/>
    </row>
    <row r="166" spans="4:5" s="4" customFormat="1">
      <c r="D166" s="8"/>
      <c r="E166" s="8"/>
    </row>
    <row r="167" spans="4:5" s="4" customFormat="1">
      <c r="D167" s="8"/>
      <c r="E167" s="8"/>
    </row>
    <row r="168" spans="4:5" s="4" customFormat="1">
      <c r="D168" s="8"/>
      <c r="E168" s="8"/>
    </row>
    <row r="169" spans="4:5" s="4" customFormat="1">
      <c r="D169" s="8"/>
      <c r="E169" s="8"/>
    </row>
    <row r="170" spans="4:5" s="4" customFormat="1">
      <c r="D170" s="8"/>
      <c r="E170" s="8"/>
    </row>
    <row r="171" spans="4:5" s="4" customFormat="1">
      <c r="D171" s="8"/>
      <c r="E171" s="8"/>
    </row>
    <row r="172" spans="4:5" s="4" customFormat="1">
      <c r="D172" s="8"/>
      <c r="E172" s="8"/>
    </row>
    <row r="173" spans="4:5" s="4" customFormat="1">
      <c r="D173" s="8"/>
      <c r="E173" s="8"/>
    </row>
    <row r="174" spans="4:5" s="4" customFormat="1">
      <c r="D174" s="8"/>
      <c r="E174" s="8"/>
    </row>
    <row r="175" spans="4:5" s="4" customFormat="1">
      <c r="D175" s="8"/>
      <c r="E175" s="8"/>
    </row>
    <row r="176" spans="4:5" s="4" customFormat="1">
      <c r="D176" s="8"/>
      <c r="E176" s="8"/>
    </row>
    <row r="177" spans="4:5" s="4" customFormat="1">
      <c r="D177" s="8"/>
      <c r="E177" s="8"/>
    </row>
    <row r="178" spans="4:5" s="4" customFormat="1">
      <c r="D178" s="8"/>
      <c r="E178" s="8"/>
    </row>
    <row r="179" spans="4:5" s="4" customFormat="1">
      <c r="D179" s="8"/>
      <c r="E179" s="8"/>
    </row>
    <row r="180" spans="4:5" s="4" customFormat="1">
      <c r="D180" s="8"/>
      <c r="E180" s="8"/>
    </row>
    <row r="181" spans="4:5" s="4" customFormat="1">
      <c r="D181" s="8"/>
      <c r="E181" s="8"/>
    </row>
    <row r="182" spans="4:5" s="4" customFormat="1">
      <c r="D182" s="8"/>
      <c r="E182" s="8"/>
    </row>
    <row r="183" spans="4:5" s="4" customFormat="1">
      <c r="D183" s="8"/>
      <c r="E183" s="8"/>
    </row>
    <row r="184" spans="4:5" s="4" customFormat="1">
      <c r="D184" s="8"/>
      <c r="E184" s="8"/>
    </row>
    <row r="185" spans="4:5" s="4" customFormat="1">
      <c r="D185" s="8"/>
      <c r="E185" s="8"/>
    </row>
    <row r="186" spans="4:5" s="4" customFormat="1">
      <c r="D186" s="8"/>
      <c r="E186" s="8"/>
    </row>
    <row r="187" spans="4:5" s="4" customFormat="1">
      <c r="D187" s="8"/>
      <c r="E187" s="8"/>
    </row>
    <row r="188" spans="4:5" s="4" customFormat="1">
      <c r="D188" s="8"/>
      <c r="E188" s="8"/>
    </row>
    <row r="189" spans="4:5" s="4" customFormat="1">
      <c r="D189" s="8"/>
      <c r="E189" s="8"/>
    </row>
    <row r="190" spans="4:5" s="4" customFormat="1">
      <c r="D190" s="8"/>
      <c r="E190" s="8"/>
    </row>
    <row r="191" spans="4:5" s="4" customFormat="1">
      <c r="D191" s="8"/>
      <c r="E191" s="8"/>
    </row>
    <row r="192" spans="4:5" s="4" customFormat="1">
      <c r="D192" s="8"/>
      <c r="E192" s="8"/>
    </row>
    <row r="193" spans="4:5" s="4" customFormat="1">
      <c r="D193" s="8"/>
      <c r="E193" s="8"/>
    </row>
    <row r="194" spans="4:5" s="4" customFormat="1">
      <c r="D194" s="8"/>
      <c r="E194" s="8"/>
    </row>
    <row r="195" spans="4:5" s="4" customFormat="1">
      <c r="D195" s="8"/>
      <c r="E195" s="8"/>
    </row>
    <row r="196" spans="4:5" s="4" customFormat="1">
      <c r="D196" s="8"/>
      <c r="E196" s="8"/>
    </row>
    <row r="197" spans="4:5" s="4" customFormat="1">
      <c r="D197" s="8"/>
      <c r="E197" s="8"/>
    </row>
    <row r="198" spans="4:5" s="4" customFormat="1">
      <c r="D198" s="8"/>
      <c r="E198" s="8"/>
    </row>
    <row r="199" spans="4:5" s="4" customFormat="1">
      <c r="D199" s="8"/>
      <c r="E199" s="8"/>
    </row>
    <row r="200" spans="4:5" s="4" customFormat="1">
      <c r="D200" s="8"/>
      <c r="E200" s="8"/>
    </row>
    <row r="201" spans="4:5" s="4" customFormat="1">
      <c r="D201" s="8"/>
      <c r="E201" s="8"/>
    </row>
    <row r="202" spans="4:5" s="4" customFormat="1">
      <c r="D202" s="8"/>
      <c r="E202" s="8"/>
    </row>
    <row r="203" spans="4:5" s="4" customFormat="1">
      <c r="D203" s="8"/>
      <c r="E203" s="8"/>
    </row>
    <row r="204" spans="4:5" s="4" customFormat="1">
      <c r="D204" s="8"/>
      <c r="E204" s="8"/>
    </row>
    <row r="205" spans="4:5" s="4" customFormat="1">
      <c r="D205" s="8"/>
      <c r="E205" s="8"/>
    </row>
    <row r="206" spans="4:5" s="4" customFormat="1">
      <c r="D206" s="8"/>
      <c r="E206" s="8"/>
    </row>
    <row r="207" spans="4:5" s="4" customFormat="1">
      <c r="D207" s="8"/>
      <c r="E207" s="8"/>
    </row>
    <row r="208" spans="4:5" s="4" customFormat="1">
      <c r="D208" s="8"/>
      <c r="E208" s="8"/>
    </row>
    <row r="209" spans="4:5" s="4" customFormat="1">
      <c r="D209" s="8"/>
      <c r="E209" s="8"/>
    </row>
    <row r="210" spans="4:5" s="4" customFormat="1">
      <c r="D210" s="8"/>
      <c r="E210" s="8"/>
    </row>
    <row r="211" spans="4:5" s="4" customFormat="1">
      <c r="D211" s="8"/>
      <c r="E211" s="8"/>
    </row>
    <row r="212" spans="4:5" s="4" customFormat="1">
      <c r="D212" s="8"/>
      <c r="E212" s="8"/>
    </row>
    <row r="213" spans="4:5" s="4" customFormat="1">
      <c r="D213" s="8"/>
      <c r="E213" s="8"/>
    </row>
    <row r="214" spans="4:5" s="4" customFormat="1">
      <c r="D214" s="8"/>
      <c r="E214" s="8"/>
    </row>
    <row r="215" spans="4:5" s="4" customFormat="1">
      <c r="D215" s="8"/>
      <c r="E215" s="8"/>
    </row>
    <row r="216" spans="4:5" s="4" customFormat="1">
      <c r="D216" s="8"/>
      <c r="E216" s="8"/>
    </row>
    <row r="217" spans="4:5" s="4" customFormat="1">
      <c r="D217" s="8"/>
      <c r="E217" s="8"/>
    </row>
    <row r="218" spans="4:5" s="4" customFormat="1">
      <c r="D218" s="8"/>
      <c r="E218" s="8"/>
    </row>
    <row r="219" spans="4:5" s="4" customFormat="1">
      <c r="D219" s="8"/>
      <c r="E219" s="8"/>
    </row>
    <row r="220" spans="4:5" s="4" customFormat="1">
      <c r="D220" s="8"/>
      <c r="E220" s="8"/>
    </row>
    <row r="221" spans="4:5" s="4" customFormat="1">
      <c r="D221" s="8"/>
      <c r="E221" s="8"/>
    </row>
    <row r="222" spans="4:5" s="4" customFormat="1">
      <c r="D222" s="8"/>
      <c r="E222" s="8"/>
    </row>
    <row r="223" spans="4:5" s="4" customFormat="1">
      <c r="D223" s="8"/>
      <c r="E223" s="8"/>
    </row>
    <row r="224" spans="4:5" s="4" customFormat="1">
      <c r="D224" s="8"/>
      <c r="E224" s="8"/>
    </row>
    <row r="225" spans="4:5" s="4" customFormat="1">
      <c r="D225" s="8"/>
      <c r="E225" s="8"/>
    </row>
    <row r="226" spans="4:5" s="4" customFormat="1">
      <c r="D226" s="8"/>
      <c r="E226" s="8"/>
    </row>
    <row r="227" spans="4:5" s="4" customFormat="1">
      <c r="D227" s="8"/>
      <c r="E227" s="8"/>
    </row>
    <row r="228" spans="4:5" s="4" customFormat="1">
      <c r="D228" s="8"/>
      <c r="E228" s="8"/>
    </row>
    <row r="229" spans="4:5" s="4" customFormat="1">
      <c r="D229" s="8"/>
      <c r="E229" s="8"/>
    </row>
    <row r="230" spans="4:5" s="4" customFormat="1">
      <c r="D230" s="8"/>
      <c r="E230" s="8"/>
    </row>
    <row r="231" spans="4:5" s="4" customFormat="1">
      <c r="D231" s="8"/>
      <c r="E231" s="8"/>
    </row>
    <row r="232" spans="4:5" s="4" customFormat="1">
      <c r="D232" s="8"/>
      <c r="E232" s="8"/>
    </row>
    <row r="233" spans="4:5" s="4" customFormat="1">
      <c r="D233" s="8"/>
      <c r="E233" s="8"/>
    </row>
    <row r="234" spans="4:5" s="4" customFormat="1">
      <c r="D234" s="8"/>
      <c r="E234" s="8"/>
    </row>
    <row r="235" spans="4:5" s="4" customFormat="1">
      <c r="D235" s="8"/>
      <c r="E235" s="8"/>
    </row>
    <row r="236" spans="4:5" s="4" customFormat="1">
      <c r="D236" s="8"/>
      <c r="E236" s="8"/>
    </row>
    <row r="237" spans="4:5" s="4" customFormat="1">
      <c r="D237" s="8"/>
      <c r="E237" s="8"/>
    </row>
    <row r="238" spans="4:5" s="4" customFormat="1">
      <c r="D238" s="8"/>
      <c r="E238" s="8"/>
    </row>
    <row r="239" spans="4:5" s="4" customFormat="1">
      <c r="D239" s="8"/>
      <c r="E239" s="8"/>
    </row>
    <row r="240" spans="4:5" s="4" customFormat="1">
      <c r="D240" s="8"/>
      <c r="E240" s="8"/>
    </row>
    <row r="241" spans="4:5" s="4" customFormat="1">
      <c r="D241" s="8"/>
      <c r="E241" s="8"/>
    </row>
    <row r="242" spans="4:5" s="4" customFormat="1">
      <c r="D242" s="8"/>
      <c r="E242" s="8"/>
    </row>
    <row r="243" spans="4:5" s="4" customFormat="1">
      <c r="D243" s="8"/>
      <c r="E243" s="8"/>
    </row>
    <row r="244" spans="4:5" s="4" customFormat="1">
      <c r="D244" s="8"/>
      <c r="E244" s="8"/>
    </row>
    <row r="245" spans="4:5" s="4" customFormat="1">
      <c r="D245" s="8"/>
      <c r="E245" s="8"/>
    </row>
    <row r="246" spans="4:5" s="4" customFormat="1">
      <c r="D246" s="8"/>
      <c r="E246" s="8"/>
    </row>
    <row r="247" spans="4:5" s="4" customFormat="1">
      <c r="D247" s="8"/>
      <c r="E247" s="8"/>
    </row>
    <row r="248" spans="4:5" s="4" customFormat="1">
      <c r="D248" s="8"/>
      <c r="E248" s="8"/>
    </row>
    <row r="249" spans="4:5" s="4" customFormat="1">
      <c r="D249" s="8"/>
      <c r="E249" s="8"/>
    </row>
    <row r="250" spans="4:5" s="4" customFormat="1">
      <c r="D250" s="8"/>
      <c r="E250" s="8"/>
    </row>
    <row r="251" spans="4:5" s="4" customFormat="1">
      <c r="D251" s="8"/>
      <c r="E251" s="8"/>
    </row>
    <row r="252" spans="4:5" s="4" customFormat="1">
      <c r="D252" s="8"/>
      <c r="E252" s="8"/>
    </row>
    <row r="253" spans="4:5" s="4" customFormat="1">
      <c r="D253" s="8"/>
      <c r="E253" s="8"/>
    </row>
    <row r="254" spans="4:5" s="4" customFormat="1">
      <c r="D254" s="8"/>
      <c r="E254" s="8"/>
    </row>
    <row r="255" spans="4:5" s="4" customFormat="1">
      <c r="D255" s="8"/>
      <c r="E255" s="8"/>
    </row>
    <row r="256" spans="4:5" s="4" customFormat="1">
      <c r="D256" s="8"/>
      <c r="E256" s="8"/>
    </row>
    <row r="257" spans="4:5" s="4" customFormat="1">
      <c r="D257" s="8"/>
      <c r="E257" s="8"/>
    </row>
    <row r="258" spans="4:5" s="4" customFormat="1">
      <c r="D258" s="8"/>
      <c r="E258" s="8"/>
    </row>
    <row r="259" spans="4:5" s="4" customFormat="1">
      <c r="D259" s="8"/>
      <c r="E259" s="8"/>
    </row>
    <row r="260" spans="4:5" s="4" customFormat="1">
      <c r="D260" s="8"/>
      <c r="E260" s="8"/>
    </row>
    <row r="261" spans="4:5" s="4" customFormat="1">
      <c r="D261" s="8"/>
      <c r="E261" s="8"/>
    </row>
    <row r="262" spans="4:5" s="4" customFormat="1">
      <c r="D262" s="8"/>
      <c r="E262" s="8"/>
    </row>
    <row r="263" spans="4:5" s="4" customFormat="1">
      <c r="D263" s="8"/>
      <c r="E263" s="8"/>
    </row>
    <row r="264" spans="4:5" s="4" customFormat="1">
      <c r="D264" s="8"/>
      <c r="E264" s="8"/>
    </row>
    <row r="265" spans="4:5" s="4" customFormat="1">
      <c r="D265" s="8"/>
      <c r="E265" s="8"/>
    </row>
    <row r="266" spans="4:5" s="4" customFormat="1">
      <c r="D266" s="8"/>
      <c r="E266" s="8"/>
    </row>
    <row r="267" spans="4:5" s="4" customFormat="1">
      <c r="D267" s="8"/>
      <c r="E267" s="8"/>
    </row>
    <row r="268" spans="4:5" s="4" customFormat="1">
      <c r="D268" s="8"/>
      <c r="E268" s="8"/>
    </row>
    <row r="269" spans="4:5" s="4" customFormat="1">
      <c r="D269" s="8"/>
      <c r="E269" s="8"/>
    </row>
    <row r="270" spans="4:5" s="4" customFormat="1">
      <c r="D270" s="8"/>
      <c r="E270" s="8"/>
    </row>
    <row r="271" spans="4:5" s="4" customFormat="1">
      <c r="D271" s="8"/>
      <c r="E271" s="8"/>
    </row>
    <row r="272" spans="4:5" s="4" customFormat="1">
      <c r="D272" s="8"/>
      <c r="E272" s="8"/>
    </row>
    <row r="273" spans="4:5" s="4" customFormat="1">
      <c r="D273" s="8"/>
      <c r="E273" s="8"/>
    </row>
    <row r="274" spans="4:5" s="4" customFormat="1">
      <c r="D274" s="8"/>
      <c r="E274" s="8"/>
    </row>
    <row r="275" spans="4:5" s="4" customFormat="1">
      <c r="D275" s="8"/>
      <c r="E275" s="8"/>
    </row>
    <row r="276" spans="4:5" s="4" customFormat="1">
      <c r="D276" s="8"/>
      <c r="E276" s="8"/>
    </row>
    <row r="277" spans="4:5" s="4" customFormat="1">
      <c r="D277" s="8"/>
      <c r="E277" s="8"/>
    </row>
    <row r="278" spans="4:5" s="4" customFormat="1">
      <c r="D278" s="8"/>
      <c r="E278" s="8"/>
    </row>
    <row r="279" spans="4:5" s="4" customFormat="1">
      <c r="D279" s="8"/>
      <c r="E279" s="8"/>
    </row>
    <row r="280" spans="4:5" s="4" customFormat="1">
      <c r="D280" s="8"/>
      <c r="E280" s="8"/>
    </row>
    <row r="281" spans="4:5" s="4" customFormat="1">
      <c r="D281" s="8"/>
      <c r="E281" s="8"/>
    </row>
    <row r="282" spans="4:5" s="4" customFormat="1">
      <c r="D282" s="8"/>
      <c r="E282" s="8"/>
    </row>
    <row r="283" spans="4:5" s="4" customFormat="1">
      <c r="D283" s="8"/>
      <c r="E283" s="8"/>
    </row>
    <row r="284" spans="4:5" s="4" customFormat="1">
      <c r="D284" s="8"/>
      <c r="E284" s="8"/>
    </row>
    <row r="285" spans="4:5" s="4" customFormat="1">
      <c r="D285" s="8"/>
      <c r="E285" s="8"/>
    </row>
    <row r="286" spans="4:5" s="4" customFormat="1">
      <c r="D286" s="8"/>
      <c r="E286" s="8"/>
    </row>
    <row r="287" spans="4:5" s="4" customFormat="1">
      <c r="D287" s="8"/>
      <c r="E287" s="8"/>
    </row>
    <row r="288" spans="4:5" s="4" customFormat="1">
      <c r="D288" s="8"/>
      <c r="E288" s="8"/>
    </row>
    <row r="289" spans="4:5" s="4" customFormat="1">
      <c r="D289" s="8"/>
      <c r="E289" s="8"/>
    </row>
    <row r="290" spans="4:5" s="4" customFormat="1">
      <c r="D290" s="8"/>
      <c r="E290" s="8"/>
    </row>
    <row r="291" spans="4:5" s="4" customFormat="1">
      <c r="D291" s="8"/>
      <c r="E291" s="8"/>
    </row>
    <row r="292" spans="4:5" s="4" customFormat="1">
      <c r="D292" s="8"/>
      <c r="E292" s="8"/>
    </row>
    <row r="293" spans="4:5" s="4" customFormat="1">
      <c r="D293" s="8"/>
      <c r="E293" s="8"/>
    </row>
    <row r="294" spans="4:5" s="4" customFormat="1">
      <c r="D294" s="8"/>
      <c r="E294" s="8"/>
    </row>
    <row r="295" spans="4:5" s="4" customFormat="1">
      <c r="D295" s="8"/>
      <c r="E295" s="8"/>
    </row>
    <row r="296" spans="4:5" s="4" customFormat="1">
      <c r="D296" s="8"/>
      <c r="E296" s="8"/>
    </row>
    <row r="297" spans="4:5" s="4" customFormat="1">
      <c r="D297" s="8"/>
      <c r="E297" s="8"/>
    </row>
    <row r="298" spans="4:5" s="4" customFormat="1">
      <c r="D298" s="8"/>
      <c r="E298" s="8"/>
    </row>
    <row r="299" spans="4:5" s="4" customFormat="1">
      <c r="D299" s="8"/>
      <c r="E299" s="8"/>
    </row>
    <row r="300" spans="4:5" s="4" customFormat="1">
      <c r="D300" s="8"/>
      <c r="E300" s="8"/>
    </row>
    <row r="301" spans="4:5" s="4" customFormat="1">
      <c r="D301" s="8"/>
      <c r="E301" s="8"/>
    </row>
    <row r="302" spans="4:5" s="4" customFormat="1">
      <c r="D302" s="8"/>
      <c r="E302" s="8"/>
    </row>
    <row r="303" spans="4:5" s="4" customFormat="1">
      <c r="D303" s="8"/>
      <c r="E303" s="8"/>
    </row>
    <row r="304" spans="4:5" s="4" customFormat="1">
      <c r="D304" s="8"/>
      <c r="E304" s="8"/>
    </row>
    <row r="305" spans="4:5" s="4" customFormat="1">
      <c r="D305" s="8"/>
      <c r="E305" s="8"/>
    </row>
    <row r="306" spans="4:5" s="4" customFormat="1">
      <c r="D306" s="8"/>
      <c r="E306" s="8"/>
    </row>
    <row r="307" spans="4:5" s="4" customFormat="1">
      <c r="D307" s="8"/>
      <c r="E307" s="8"/>
    </row>
    <row r="308" spans="4:5" s="4" customFormat="1">
      <c r="D308" s="8"/>
      <c r="E308" s="8"/>
    </row>
    <row r="309" spans="4:5" s="4" customFormat="1">
      <c r="D309" s="8"/>
      <c r="E309" s="8"/>
    </row>
    <row r="310" spans="4:5" s="4" customFormat="1">
      <c r="D310" s="8"/>
      <c r="E310" s="8"/>
    </row>
    <row r="311" spans="4:5" s="4" customFormat="1">
      <c r="D311" s="8"/>
      <c r="E311" s="8"/>
    </row>
    <row r="312" spans="4:5" s="4" customFormat="1">
      <c r="D312" s="8"/>
      <c r="E312" s="8"/>
    </row>
    <row r="313" spans="4:5" s="4" customFormat="1">
      <c r="D313" s="8"/>
      <c r="E313" s="8"/>
    </row>
    <row r="314" spans="4:5" s="4" customFormat="1">
      <c r="D314" s="8"/>
      <c r="E314" s="8"/>
    </row>
    <row r="315" spans="4:5" s="4" customFormat="1">
      <c r="D315" s="8"/>
      <c r="E315" s="8"/>
    </row>
    <row r="316" spans="4:5" s="4" customFormat="1">
      <c r="D316" s="8"/>
      <c r="E316" s="8"/>
    </row>
    <row r="317" spans="4:5" s="4" customFormat="1">
      <c r="D317" s="8"/>
      <c r="E317" s="8"/>
    </row>
    <row r="318" spans="4:5" s="4" customFormat="1">
      <c r="D318" s="8"/>
      <c r="E318" s="8"/>
    </row>
    <row r="319" spans="4:5" s="4" customFormat="1">
      <c r="D319" s="8"/>
      <c r="E319" s="8"/>
    </row>
    <row r="320" spans="4:5" s="4" customFormat="1">
      <c r="D320" s="8"/>
      <c r="E320" s="8"/>
    </row>
    <row r="321" spans="4:5" s="4" customFormat="1">
      <c r="D321" s="8"/>
      <c r="E321" s="8"/>
    </row>
    <row r="322" spans="4:5" s="4" customFormat="1">
      <c r="D322" s="8"/>
      <c r="E322" s="8"/>
    </row>
    <row r="323" spans="4:5" s="4" customFormat="1">
      <c r="D323" s="8"/>
      <c r="E323" s="8"/>
    </row>
    <row r="324" spans="4:5" s="4" customFormat="1">
      <c r="D324" s="8"/>
      <c r="E324" s="8"/>
    </row>
    <row r="325" spans="4:5" s="4" customFormat="1">
      <c r="D325" s="8"/>
      <c r="E325" s="8"/>
    </row>
    <row r="326" spans="4:5" s="4" customFormat="1">
      <c r="D326" s="8"/>
      <c r="E326" s="8"/>
    </row>
    <row r="327" spans="4:5" s="4" customFormat="1">
      <c r="D327" s="8"/>
      <c r="E327" s="8"/>
    </row>
    <row r="328" spans="4:5" s="4" customFormat="1">
      <c r="D328" s="8"/>
      <c r="E328" s="8"/>
    </row>
    <row r="329" spans="4:5" s="4" customFormat="1">
      <c r="D329" s="8"/>
      <c r="E329" s="8"/>
    </row>
    <row r="330" spans="4:5" s="4" customFormat="1">
      <c r="D330" s="8"/>
      <c r="E330" s="8"/>
    </row>
    <row r="331" spans="4:5" s="4" customFormat="1">
      <c r="D331" s="8"/>
      <c r="E331" s="8"/>
    </row>
    <row r="332" spans="4:5" s="4" customFormat="1">
      <c r="D332" s="8"/>
      <c r="E332" s="8"/>
    </row>
    <row r="333" spans="4:5" s="4" customFormat="1">
      <c r="D333" s="8"/>
      <c r="E333" s="8"/>
    </row>
    <row r="334" spans="4:5" s="4" customFormat="1">
      <c r="D334" s="8"/>
      <c r="E334" s="8"/>
    </row>
    <row r="335" spans="4:5" s="4" customFormat="1">
      <c r="D335" s="8"/>
      <c r="E335" s="8"/>
    </row>
    <row r="336" spans="4:5" s="4" customFormat="1">
      <c r="D336" s="8"/>
      <c r="E336" s="8"/>
    </row>
    <row r="337" spans="4:5" s="4" customFormat="1">
      <c r="D337" s="8"/>
      <c r="E337" s="8"/>
    </row>
    <row r="338" spans="4:5" s="4" customFormat="1">
      <c r="D338" s="8"/>
      <c r="E338" s="8"/>
    </row>
    <row r="339" spans="4:5" s="4" customFormat="1">
      <c r="D339" s="8"/>
      <c r="E339" s="8"/>
    </row>
    <row r="340" spans="4:5" s="4" customFormat="1">
      <c r="D340" s="8"/>
      <c r="E340" s="8"/>
    </row>
    <row r="341" spans="4:5" s="4" customFormat="1">
      <c r="D341" s="8"/>
      <c r="E341" s="8"/>
    </row>
    <row r="342" spans="4:5" s="4" customFormat="1">
      <c r="D342" s="8"/>
      <c r="E342" s="8"/>
    </row>
    <row r="343" spans="4:5" s="4" customFormat="1">
      <c r="D343" s="8"/>
      <c r="E343" s="8"/>
    </row>
    <row r="344" spans="4:5" s="4" customFormat="1">
      <c r="D344" s="8"/>
      <c r="E344" s="8"/>
    </row>
    <row r="345" spans="4:5" s="4" customFormat="1">
      <c r="D345" s="8"/>
      <c r="E345" s="8"/>
    </row>
    <row r="346" spans="4:5" s="4" customFormat="1">
      <c r="D346" s="8"/>
      <c r="E346" s="8"/>
    </row>
    <row r="347" spans="4:5" s="4" customFormat="1">
      <c r="D347" s="8"/>
      <c r="E347" s="8"/>
    </row>
    <row r="348" spans="4:5" s="4" customFormat="1">
      <c r="D348" s="8"/>
      <c r="E348" s="8"/>
    </row>
    <row r="349" spans="4:5" s="4" customFormat="1">
      <c r="D349" s="8"/>
      <c r="E349" s="8"/>
    </row>
    <row r="350" spans="4:5" s="4" customFormat="1">
      <c r="D350" s="8"/>
      <c r="E350" s="8"/>
    </row>
    <row r="351" spans="4:5" s="4" customFormat="1">
      <c r="D351" s="8"/>
      <c r="E351" s="8"/>
    </row>
    <row r="352" spans="4:5" s="4" customFormat="1">
      <c r="D352" s="8"/>
      <c r="E352" s="8"/>
    </row>
    <row r="353" spans="4:5" s="4" customFormat="1">
      <c r="D353" s="8"/>
      <c r="E353" s="8"/>
    </row>
    <row r="354" spans="4:5" s="4" customFormat="1">
      <c r="D354" s="8"/>
      <c r="E354" s="8"/>
    </row>
    <row r="355" spans="4:5" s="4" customFormat="1">
      <c r="D355" s="8"/>
      <c r="E355" s="8"/>
    </row>
    <row r="356" spans="4:5" s="4" customFormat="1">
      <c r="D356" s="8"/>
      <c r="E356" s="8"/>
    </row>
    <row r="357" spans="4:5" s="4" customFormat="1">
      <c r="D357" s="8"/>
      <c r="E357" s="8"/>
    </row>
    <row r="358" spans="4:5" s="4" customFormat="1">
      <c r="D358" s="8"/>
      <c r="E358" s="8"/>
    </row>
    <row r="359" spans="4:5" s="4" customFormat="1">
      <c r="D359" s="8"/>
      <c r="E359" s="8"/>
    </row>
    <row r="360" spans="4:5" s="4" customFormat="1">
      <c r="D360" s="8"/>
      <c r="E360" s="8"/>
    </row>
    <row r="361" spans="4:5" s="4" customFormat="1">
      <c r="D361" s="8"/>
      <c r="E361" s="8"/>
    </row>
    <row r="362" spans="4:5" s="4" customFormat="1">
      <c r="D362" s="8"/>
      <c r="E362" s="8"/>
    </row>
    <row r="363" spans="4:5" s="4" customFormat="1">
      <c r="D363" s="8"/>
      <c r="E363" s="8"/>
    </row>
    <row r="364" spans="4:5" s="4" customFormat="1">
      <c r="D364" s="8"/>
      <c r="E364" s="8"/>
    </row>
    <row r="365" spans="4:5" s="4" customFormat="1">
      <c r="D365" s="8"/>
      <c r="E365" s="8"/>
    </row>
    <row r="366" spans="4:5" s="4" customFormat="1">
      <c r="D366" s="8"/>
      <c r="E366" s="8"/>
    </row>
    <row r="367" spans="4:5" s="4" customFormat="1">
      <c r="D367" s="8"/>
      <c r="E367" s="8"/>
    </row>
    <row r="368" spans="4:5" s="4" customFormat="1">
      <c r="D368" s="8"/>
      <c r="E368" s="8"/>
    </row>
    <row r="369" spans="4:5" s="4" customFormat="1">
      <c r="D369" s="8"/>
      <c r="E369" s="8"/>
    </row>
    <row r="370" spans="4:5" s="4" customFormat="1">
      <c r="D370" s="8"/>
      <c r="E370" s="8"/>
    </row>
    <row r="371" spans="4:5" s="4" customFormat="1">
      <c r="D371" s="8"/>
      <c r="E371" s="8"/>
    </row>
    <row r="372" spans="4:5" s="4" customFormat="1">
      <c r="D372" s="8"/>
      <c r="E372" s="8"/>
    </row>
    <row r="373" spans="4:5" s="4" customFormat="1">
      <c r="D373" s="8"/>
      <c r="E373" s="8"/>
    </row>
    <row r="374" spans="4:5" s="4" customFormat="1">
      <c r="D374" s="8"/>
      <c r="E374" s="8"/>
    </row>
    <row r="375" spans="4:5" s="4" customFormat="1">
      <c r="D375" s="8"/>
      <c r="E375" s="8"/>
    </row>
    <row r="376" spans="4:5" s="4" customFormat="1">
      <c r="D376" s="8"/>
      <c r="E376" s="8"/>
    </row>
    <row r="377" spans="4:5" s="4" customFormat="1">
      <c r="D377" s="8"/>
      <c r="E377" s="8"/>
    </row>
    <row r="378" spans="4:5" s="4" customFormat="1">
      <c r="D378" s="8"/>
      <c r="E378" s="8"/>
    </row>
    <row r="379" spans="4:5" s="4" customFormat="1">
      <c r="D379" s="8"/>
      <c r="E379" s="8"/>
    </row>
    <row r="380" spans="4:5" s="4" customFormat="1">
      <c r="D380" s="8"/>
      <c r="E380" s="8"/>
    </row>
    <row r="381" spans="4:5" s="4" customFormat="1">
      <c r="D381" s="8"/>
      <c r="E381" s="8"/>
    </row>
    <row r="382" spans="4:5" s="4" customFormat="1">
      <c r="D382" s="8"/>
      <c r="E382" s="8"/>
    </row>
    <row r="383" spans="4:5" s="4" customFormat="1">
      <c r="D383" s="8"/>
      <c r="E383" s="8"/>
    </row>
    <row r="384" spans="4:5" s="4" customFormat="1">
      <c r="D384" s="8"/>
      <c r="E384" s="8"/>
    </row>
    <row r="385" spans="4:5" s="4" customFormat="1">
      <c r="D385" s="8"/>
      <c r="E385" s="8"/>
    </row>
    <row r="386" spans="4:5" s="4" customFormat="1">
      <c r="D386" s="8"/>
      <c r="E386" s="8"/>
    </row>
    <row r="387" spans="4:5" s="4" customFormat="1">
      <c r="D387" s="8"/>
      <c r="E387" s="8"/>
    </row>
    <row r="388" spans="4:5" s="4" customFormat="1">
      <c r="D388" s="8"/>
      <c r="E388" s="8"/>
    </row>
    <row r="389" spans="4:5" s="4" customFormat="1">
      <c r="D389" s="8"/>
      <c r="E389" s="8"/>
    </row>
    <row r="390" spans="4:5" s="4" customFormat="1">
      <c r="D390" s="8"/>
      <c r="E390" s="8"/>
    </row>
    <row r="391" spans="4:5" s="4" customFormat="1">
      <c r="D391" s="8"/>
      <c r="E391" s="8"/>
    </row>
    <row r="392" spans="4:5" s="4" customFormat="1">
      <c r="D392" s="8"/>
      <c r="E392" s="8"/>
    </row>
    <row r="393" spans="4:5" s="4" customFormat="1">
      <c r="D393" s="8"/>
      <c r="E393" s="8"/>
    </row>
    <row r="394" spans="4:5" s="4" customFormat="1">
      <c r="D394" s="8"/>
      <c r="E394" s="8"/>
    </row>
    <row r="395" spans="4:5" s="4" customFormat="1">
      <c r="D395" s="8"/>
      <c r="E395" s="8"/>
    </row>
    <row r="396" spans="4:5" s="4" customFormat="1">
      <c r="D396" s="8"/>
      <c r="E396" s="8"/>
    </row>
    <row r="397" spans="4:5" s="4" customFormat="1">
      <c r="D397" s="8"/>
      <c r="E397" s="8"/>
    </row>
    <row r="398" spans="4:5" s="4" customFormat="1">
      <c r="D398" s="8"/>
      <c r="E398" s="8"/>
    </row>
    <row r="399" spans="4:5" s="4" customFormat="1">
      <c r="D399" s="8"/>
      <c r="E399" s="8"/>
    </row>
    <row r="400" spans="4:5" s="4" customFormat="1">
      <c r="D400" s="8"/>
      <c r="E400" s="8"/>
    </row>
    <row r="401" spans="4:5" s="4" customFormat="1">
      <c r="D401" s="8"/>
      <c r="E401" s="8"/>
    </row>
    <row r="402" spans="4:5" s="4" customFormat="1">
      <c r="D402" s="8"/>
      <c r="E402" s="8"/>
    </row>
    <row r="403" spans="4:5" s="4" customFormat="1">
      <c r="D403" s="8"/>
      <c r="E403" s="8"/>
    </row>
    <row r="404" spans="4:5" s="4" customFormat="1">
      <c r="D404" s="8"/>
      <c r="E404" s="8"/>
    </row>
    <row r="405" spans="4:5" s="4" customFormat="1">
      <c r="D405" s="8"/>
      <c r="E405" s="8"/>
    </row>
    <row r="406" spans="4:5" s="4" customFormat="1">
      <c r="D406" s="8"/>
      <c r="E406" s="8"/>
    </row>
    <row r="407" spans="4:5" s="4" customFormat="1">
      <c r="D407" s="8"/>
      <c r="E407" s="8"/>
    </row>
    <row r="408" spans="4:5" s="4" customFormat="1">
      <c r="D408" s="8"/>
      <c r="E408" s="8"/>
    </row>
    <row r="409" spans="4:5" s="4" customFormat="1">
      <c r="D409" s="8"/>
      <c r="E409" s="8"/>
    </row>
    <row r="410" spans="4:5" s="4" customFormat="1">
      <c r="D410" s="8"/>
      <c r="E410" s="8"/>
    </row>
    <row r="411" spans="4:5" s="4" customFormat="1">
      <c r="D411" s="8"/>
      <c r="E411" s="8"/>
    </row>
    <row r="412" spans="4:5" s="4" customFormat="1">
      <c r="D412" s="8"/>
      <c r="E412" s="8"/>
    </row>
    <row r="413" spans="4:5" s="4" customFormat="1">
      <c r="D413" s="8"/>
      <c r="E413" s="8"/>
    </row>
    <row r="414" spans="4:5" s="4" customFormat="1">
      <c r="D414" s="8"/>
      <c r="E414" s="8"/>
    </row>
    <row r="415" spans="4:5" s="4" customFormat="1">
      <c r="D415" s="8"/>
      <c r="E415" s="8"/>
    </row>
    <row r="416" spans="4:5" s="4" customFormat="1">
      <c r="D416" s="8"/>
      <c r="E416" s="8"/>
    </row>
    <row r="417" spans="4:5" s="4" customFormat="1">
      <c r="D417" s="8"/>
      <c r="E417" s="8"/>
    </row>
    <row r="418" spans="4:5" s="4" customFormat="1">
      <c r="D418" s="8"/>
      <c r="E418" s="8"/>
    </row>
    <row r="419" spans="4:5" s="4" customFormat="1">
      <c r="D419" s="8"/>
      <c r="E419" s="8"/>
    </row>
  </sheetData>
  <sheetProtection password="BE25" sheet="1" objects="1" scenarios="1" selectLockedCells="1" selectUnlockedCells="1"/>
  <mergeCells count="35">
    <mergeCell ref="A25:B25"/>
    <mergeCell ref="A53:B53"/>
    <mergeCell ref="E21:E24"/>
    <mergeCell ref="E26:E32"/>
    <mergeCell ref="E33:E36"/>
    <mergeCell ref="E37:E41"/>
    <mergeCell ref="E43:E47"/>
    <mergeCell ref="B48:B52"/>
    <mergeCell ref="B43:B47"/>
    <mergeCell ref="B33:B36"/>
    <mergeCell ref="B37:B41"/>
    <mergeCell ref="B26:B32"/>
    <mergeCell ref="D25:E25"/>
    <mergeCell ref="D42:E42"/>
    <mergeCell ref="D53:E53"/>
    <mergeCell ref="E48:E52"/>
    <mergeCell ref="E55:E56"/>
    <mergeCell ref="B60:B64"/>
    <mergeCell ref="B57:B59"/>
    <mergeCell ref="E57:E59"/>
    <mergeCell ref="E60:E64"/>
    <mergeCell ref="B55:B56"/>
    <mergeCell ref="A6:B6"/>
    <mergeCell ref="B10:B13"/>
    <mergeCell ref="B21:B24"/>
    <mergeCell ref="F1:F8"/>
    <mergeCell ref="A3:B3"/>
    <mergeCell ref="A4:B4"/>
    <mergeCell ref="A5:B5"/>
    <mergeCell ref="B17:B20"/>
    <mergeCell ref="A1:B1"/>
    <mergeCell ref="A2:B2"/>
    <mergeCell ref="D8:E8"/>
    <mergeCell ref="E10:E13"/>
    <mergeCell ref="E17:E20"/>
  </mergeCells>
  <conditionalFormatting sqref="D9:E10 D26:E26 D43:E43 D54:E55 D14:E17 D11:D13 D21:E21 D18:D20 D22:D24 D33:E33 D27:D32 D37:E37 D34:D36 D38:D41 D48:E48 D44:D47 D49:D52 D57:E57 D56 D58:D64">
    <cfRule type="cellIs" dxfId="401" priority="4" operator="between">
      <formula>3</formula>
      <formula>4</formula>
    </cfRule>
    <cfRule type="cellIs" dxfId="400" priority="5" operator="between">
      <formula>2.26</formula>
      <formula>2.99</formula>
    </cfRule>
    <cfRule type="cellIs" dxfId="399" priority="6" operator="between">
      <formula>1</formula>
      <formula>2.25</formula>
    </cfRule>
  </conditionalFormatting>
  <conditionalFormatting sqref="E60">
    <cfRule type="cellIs" dxfId="398" priority="1" operator="between">
      <formula>3</formula>
      <formula>4</formula>
    </cfRule>
    <cfRule type="cellIs" dxfId="397" priority="2" operator="between">
      <formula>2.26</formula>
      <formula>2.99</formula>
    </cfRule>
    <cfRule type="cellIs" dxfId="396" priority="3" operator="between">
      <formula>1</formula>
      <formula>2.25</formula>
    </cfRule>
  </conditionalFormatting>
  <pageMargins left="0.7" right="0.7" top="0.78740157499999996" bottom="0.78740157499999996" header="0.3" footer="0.3"/>
  <pageSetup paperSize="9" scale="62" fitToHeight="2" orientation="landscape" r:id="rId1"/>
  <headerFooter>
    <oddHeader>&amp;C&amp;"Arial,Standard"&amp;10PegA-Befragung
&amp;A&amp;R&amp;G</oddHeader>
    <oddFooter>&amp;L&amp;"Arial,Standard"&amp;10&amp;D&amp;C&amp;"Arial,Standard"&amp;10© 2019 Berufsgenossenschaft Handel und Warenlogistik, Gesellschaft für Gute Arbeit mbH und Technische Universität Dresden
Mit Unterstützung von INQA, BAuA, HDE, ver.di und BGA.</oddFooter>
  </headerFooter>
  <rowBreaks count="2" manualBreakCount="2">
    <brk id="24" max="5" man="1"/>
    <brk id="52" max="5"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pageSetUpPr fitToPage="1"/>
  </sheetPr>
  <dimension ref="A1:BA273"/>
  <sheetViews>
    <sheetView zoomScaleNormal="100" workbookViewId="0">
      <selection sqref="A1:A2"/>
    </sheetView>
  </sheetViews>
  <sheetFormatPr baseColWidth="10" defaultRowHeight="15"/>
  <cols>
    <col min="1" max="1" width="20.7109375" customWidth="1"/>
    <col min="2" max="17" width="10.5703125" customWidth="1"/>
    <col min="18" max="53" width="11.42578125" style="4"/>
  </cols>
  <sheetData>
    <row r="1" spans="1:17">
      <c r="A1" s="269"/>
      <c r="B1" s="271" t="s">
        <v>98</v>
      </c>
      <c r="C1" s="272"/>
      <c r="D1" s="272"/>
      <c r="E1" s="272"/>
      <c r="F1" s="272"/>
      <c r="G1" s="272"/>
      <c r="H1" s="273"/>
      <c r="I1" s="274" t="s">
        <v>17</v>
      </c>
      <c r="J1" s="272"/>
      <c r="K1" s="273"/>
      <c r="L1" s="274" t="s">
        <v>45</v>
      </c>
      <c r="M1" s="273"/>
      <c r="N1" s="274" t="s">
        <v>18</v>
      </c>
      <c r="O1" s="272"/>
      <c r="P1" s="272"/>
      <c r="Q1" s="272"/>
    </row>
    <row r="2" spans="1:17" ht="158.25" customHeight="1" thickBot="1">
      <c r="A2" s="270"/>
      <c r="B2" s="163" t="s">
        <v>5</v>
      </c>
      <c r="C2" s="47" t="s">
        <v>6</v>
      </c>
      <c r="D2" s="47" t="s">
        <v>97</v>
      </c>
      <c r="E2" s="47" t="s">
        <v>44</v>
      </c>
      <c r="F2" s="47" t="s">
        <v>8</v>
      </c>
      <c r="G2" s="47" t="s">
        <v>9</v>
      </c>
      <c r="H2" s="48" t="s">
        <v>10</v>
      </c>
      <c r="I2" s="46" t="s">
        <v>11</v>
      </c>
      <c r="J2" s="47" t="s">
        <v>12</v>
      </c>
      <c r="K2" s="48" t="s">
        <v>13</v>
      </c>
      <c r="L2" s="46" t="s">
        <v>69</v>
      </c>
      <c r="M2" s="48" t="s">
        <v>68</v>
      </c>
      <c r="N2" s="46" t="s">
        <v>21</v>
      </c>
      <c r="O2" s="47" t="s">
        <v>14</v>
      </c>
      <c r="P2" s="47" t="s">
        <v>20</v>
      </c>
      <c r="Q2" s="47" t="s">
        <v>15</v>
      </c>
    </row>
    <row r="3" spans="1:17" ht="15.75" thickTop="1">
      <c r="A3" s="31" t="str">
        <f>'Eingabe Fragebogen'!C2</f>
        <v>Bitte eintragen</v>
      </c>
      <c r="B3" s="45" t="e">
        <f>Umkodiert!B77</f>
        <v>#DIV/0!</v>
      </c>
      <c r="C3" s="45" t="e">
        <f>Umkodiert!B76</f>
        <v>#DIV/0!</v>
      </c>
      <c r="D3" s="45" t="e">
        <f>Umkodiert!B75</f>
        <v>#DIV/0!</v>
      </c>
      <c r="E3" s="45" t="e">
        <f>Umkodiert!B74</f>
        <v>#DIV/0!</v>
      </c>
      <c r="F3" s="45" t="e">
        <f>Umkodiert!B73</f>
        <v>#DIV/0!</v>
      </c>
      <c r="G3" s="45" t="e">
        <f>Umkodiert!B72</f>
        <v>#DIV/0!</v>
      </c>
      <c r="H3" s="45" t="e">
        <f>Umkodiert!B71</f>
        <v>#DIV/0!</v>
      </c>
      <c r="I3" s="45" t="e">
        <f>Umkodiert!B70</f>
        <v>#DIV/0!</v>
      </c>
      <c r="J3" s="45" t="e">
        <f>Umkodiert!B69</f>
        <v>#DIV/0!</v>
      </c>
      <c r="K3" s="45" t="e">
        <f>Umkodiert!B68</f>
        <v>#DIV/0!</v>
      </c>
      <c r="L3" s="45" t="e">
        <f>Umkodiert!B67</f>
        <v>#DIV/0!</v>
      </c>
      <c r="M3" s="45" t="e">
        <f>Umkodiert!B66</f>
        <v>#DIV/0!</v>
      </c>
      <c r="N3" s="45" t="e">
        <f>Umkodiert!B65</f>
        <v>#DIV/0!</v>
      </c>
      <c r="O3" s="45" t="e">
        <f>Umkodiert!B64</f>
        <v>#DIV/0!</v>
      </c>
      <c r="P3" s="45" t="e">
        <f>Umkodiert!B63</f>
        <v>#DIV/0!</v>
      </c>
      <c r="Q3" s="45" t="e">
        <f>Umkodiert!B62</f>
        <v>#DIV/0!</v>
      </c>
    </row>
    <row r="4" spans="1:17" s="4" customFormat="1"/>
    <row r="5" spans="1:17" s="4" customFormat="1" ht="157.5" customHeight="1">
      <c r="A5" s="266" t="s">
        <v>229</v>
      </c>
      <c r="B5" s="267"/>
      <c r="C5" s="267"/>
      <c r="D5" s="267"/>
      <c r="E5" s="267"/>
      <c r="F5" s="267"/>
      <c r="G5" s="267"/>
      <c r="H5" s="267"/>
      <c r="I5" s="267"/>
      <c r="J5" s="268"/>
      <c r="K5" s="268"/>
      <c r="L5" s="268"/>
      <c r="M5" s="268"/>
      <c r="N5" s="268"/>
      <c r="O5" s="268"/>
      <c r="P5" s="231"/>
      <c r="Q5" s="231"/>
    </row>
    <row r="6" spans="1:17" s="4" customFormat="1"/>
    <row r="7" spans="1:17" s="4" customFormat="1">
      <c r="A7" s="62" t="s">
        <v>61</v>
      </c>
    </row>
    <row r="8" spans="1:17" s="4" customFormat="1"/>
    <row r="9" spans="1:17" s="4" customFormat="1"/>
    <row r="10" spans="1:17" s="4" customFormat="1"/>
    <row r="11" spans="1:17" s="4" customFormat="1"/>
    <row r="12" spans="1:17" s="4" customFormat="1"/>
    <row r="13" spans="1:17" s="4" customFormat="1"/>
    <row r="14" spans="1:17" s="4" customFormat="1"/>
    <row r="15" spans="1:17" s="4" customFormat="1"/>
    <row r="16" spans="1:17" s="4" customFormat="1"/>
    <row r="17" s="4" customFormat="1"/>
    <row r="18" s="4" customFormat="1"/>
    <row r="19" s="4" customFormat="1"/>
    <row r="20" s="4" customFormat="1"/>
    <row r="21" s="4" customFormat="1"/>
    <row r="22" s="4" customFormat="1"/>
    <row r="23" s="4" customFormat="1"/>
    <row r="24" s="4" customFormat="1"/>
    <row r="25" s="4" customFormat="1"/>
    <row r="26" s="4" customFormat="1"/>
    <row r="27" s="4" customFormat="1"/>
    <row r="28" s="4" customFormat="1"/>
    <row r="29" s="4" customFormat="1"/>
    <row r="30" s="4" customFormat="1"/>
    <row r="31" s="4" customFormat="1"/>
    <row r="32"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sheetData>
  <sheetProtection password="BE25" sheet="1" objects="1" scenarios="1"/>
  <mergeCells count="6">
    <mergeCell ref="A5:Q5"/>
    <mergeCell ref="A1:A2"/>
    <mergeCell ref="B1:H1"/>
    <mergeCell ref="I1:K1"/>
    <mergeCell ref="L1:M1"/>
    <mergeCell ref="N1:Q1"/>
  </mergeCells>
  <conditionalFormatting sqref="B2">
    <cfRule type="cellIs" dxfId="395" priority="396" operator="between">
      <formula>1</formula>
      <formula>1.66</formula>
    </cfRule>
  </conditionalFormatting>
  <conditionalFormatting sqref="B2">
    <cfRule type="cellIs" dxfId="394" priority="395" operator="between">
      <formula>1.67</formula>
      <formula>2.33</formula>
    </cfRule>
  </conditionalFormatting>
  <conditionalFormatting sqref="B2">
    <cfRule type="cellIs" dxfId="393" priority="394" operator="between">
      <formula>2.34</formula>
      <formula>3</formula>
    </cfRule>
  </conditionalFormatting>
  <conditionalFormatting sqref="C2">
    <cfRule type="cellIs" dxfId="392" priority="117" operator="between">
      <formula>1</formula>
      <formula>1.66</formula>
    </cfRule>
  </conditionalFormatting>
  <conditionalFormatting sqref="C2">
    <cfRule type="cellIs" dxfId="391" priority="116" operator="between">
      <formula>1.67</formula>
      <formula>2.33</formula>
    </cfRule>
  </conditionalFormatting>
  <conditionalFormatting sqref="C2">
    <cfRule type="cellIs" dxfId="390" priority="115" operator="between">
      <formula>2.34</formula>
      <formula>3</formula>
    </cfRule>
  </conditionalFormatting>
  <conditionalFormatting sqref="D2">
    <cfRule type="cellIs" dxfId="389" priority="114" operator="between">
      <formula>1</formula>
      <formula>1.66</formula>
    </cfRule>
  </conditionalFormatting>
  <conditionalFormatting sqref="D2">
    <cfRule type="cellIs" dxfId="388" priority="113" operator="between">
      <formula>1.67</formula>
      <formula>2.33</formula>
    </cfRule>
  </conditionalFormatting>
  <conditionalFormatting sqref="D2">
    <cfRule type="cellIs" dxfId="387" priority="112" operator="between">
      <formula>2.34</formula>
      <formula>3</formula>
    </cfRule>
  </conditionalFormatting>
  <conditionalFormatting sqref="E2">
    <cfRule type="cellIs" dxfId="386" priority="111" operator="between">
      <formula>1</formula>
      <formula>1.66</formula>
    </cfRule>
  </conditionalFormatting>
  <conditionalFormatting sqref="E2">
    <cfRule type="cellIs" dxfId="385" priority="110" operator="between">
      <formula>1.67</formula>
      <formula>2.33</formula>
    </cfRule>
  </conditionalFormatting>
  <conditionalFormatting sqref="E2">
    <cfRule type="cellIs" dxfId="384" priority="109" operator="between">
      <formula>2.34</formula>
      <formula>3</formula>
    </cfRule>
  </conditionalFormatting>
  <conditionalFormatting sqref="F2">
    <cfRule type="cellIs" dxfId="383" priority="108" operator="between">
      <formula>1</formula>
      <formula>1.66</formula>
    </cfRule>
  </conditionalFormatting>
  <conditionalFormatting sqref="F2">
    <cfRule type="cellIs" dxfId="382" priority="107" operator="between">
      <formula>1.67</formula>
      <formula>2.33</formula>
    </cfRule>
  </conditionalFormatting>
  <conditionalFormatting sqref="F2">
    <cfRule type="cellIs" dxfId="381" priority="106" operator="between">
      <formula>2.34</formula>
      <formula>3</formula>
    </cfRule>
  </conditionalFormatting>
  <conditionalFormatting sqref="G2">
    <cfRule type="cellIs" dxfId="380" priority="105" operator="between">
      <formula>1</formula>
      <formula>1.66</formula>
    </cfRule>
  </conditionalFormatting>
  <conditionalFormatting sqref="G2">
    <cfRule type="cellIs" dxfId="379" priority="104" operator="between">
      <formula>1.67</formula>
      <formula>2.33</formula>
    </cfRule>
  </conditionalFormatting>
  <conditionalFormatting sqref="G2">
    <cfRule type="cellIs" dxfId="378" priority="103" operator="between">
      <formula>2.34</formula>
      <formula>3</formula>
    </cfRule>
  </conditionalFormatting>
  <conditionalFormatting sqref="H2">
    <cfRule type="cellIs" dxfId="377" priority="102" operator="between">
      <formula>1</formula>
      <formula>1.66</formula>
    </cfRule>
  </conditionalFormatting>
  <conditionalFormatting sqref="H2">
    <cfRule type="cellIs" dxfId="376" priority="101" operator="between">
      <formula>1.67</formula>
      <formula>2.33</formula>
    </cfRule>
  </conditionalFormatting>
  <conditionalFormatting sqref="H2">
    <cfRule type="cellIs" dxfId="375" priority="100" operator="between">
      <formula>2.34</formula>
      <formula>3</formula>
    </cfRule>
  </conditionalFormatting>
  <conditionalFormatting sqref="I2">
    <cfRule type="cellIs" dxfId="374" priority="99" operator="between">
      <formula>1</formula>
      <formula>1.66</formula>
    </cfRule>
  </conditionalFormatting>
  <conditionalFormatting sqref="I2">
    <cfRule type="cellIs" dxfId="373" priority="98" operator="between">
      <formula>1.67</formula>
      <formula>2.33</formula>
    </cfRule>
  </conditionalFormatting>
  <conditionalFormatting sqref="I2">
    <cfRule type="cellIs" dxfId="372" priority="97" operator="between">
      <formula>2.34</formula>
      <formula>3</formula>
    </cfRule>
  </conditionalFormatting>
  <conditionalFormatting sqref="J2">
    <cfRule type="cellIs" dxfId="371" priority="96" operator="between">
      <formula>1</formula>
      <formula>1.66</formula>
    </cfRule>
  </conditionalFormatting>
  <conditionalFormatting sqref="J2">
    <cfRule type="cellIs" dxfId="370" priority="95" operator="between">
      <formula>1.67</formula>
      <formula>2.33</formula>
    </cfRule>
  </conditionalFormatting>
  <conditionalFormatting sqref="J2">
    <cfRule type="cellIs" dxfId="369" priority="94" operator="between">
      <formula>2.34</formula>
      <formula>3</formula>
    </cfRule>
  </conditionalFormatting>
  <conditionalFormatting sqref="K2">
    <cfRule type="cellIs" dxfId="368" priority="93" operator="between">
      <formula>1</formula>
      <formula>1.66</formula>
    </cfRule>
  </conditionalFormatting>
  <conditionalFormatting sqref="K2">
    <cfRule type="cellIs" dxfId="367" priority="92" operator="between">
      <formula>1.67</formula>
      <formula>2.33</formula>
    </cfRule>
  </conditionalFormatting>
  <conditionalFormatting sqref="K2">
    <cfRule type="cellIs" dxfId="366" priority="91" operator="between">
      <formula>2.34</formula>
      <formula>3</formula>
    </cfRule>
  </conditionalFormatting>
  <conditionalFormatting sqref="L2">
    <cfRule type="cellIs" dxfId="365" priority="90" operator="between">
      <formula>1</formula>
      <formula>1.66</formula>
    </cfRule>
  </conditionalFormatting>
  <conditionalFormatting sqref="L2">
    <cfRule type="cellIs" dxfId="364" priority="89" operator="between">
      <formula>1.67</formula>
      <formula>2.33</formula>
    </cfRule>
  </conditionalFormatting>
  <conditionalFormatting sqref="L2">
    <cfRule type="cellIs" dxfId="363" priority="88" operator="between">
      <formula>2.34</formula>
      <formula>3</formula>
    </cfRule>
  </conditionalFormatting>
  <conditionalFormatting sqref="M2">
    <cfRule type="cellIs" dxfId="362" priority="87" operator="between">
      <formula>1</formula>
      <formula>1.66</formula>
    </cfRule>
  </conditionalFormatting>
  <conditionalFormatting sqref="M2">
    <cfRule type="cellIs" dxfId="361" priority="86" operator="between">
      <formula>1.67</formula>
      <formula>2.33</formula>
    </cfRule>
  </conditionalFormatting>
  <conditionalFormatting sqref="M2">
    <cfRule type="cellIs" dxfId="360" priority="85" operator="between">
      <formula>2.34</formula>
      <formula>3</formula>
    </cfRule>
  </conditionalFormatting>
  <conditionalFormatting sqref="N2">
    <cfRule type="cellIs" dxfId="359" priority="84" operator="between">
      <formula>1</formula>
      <formula>1.66</formula>
    </cfRule>
  </conditionalFormatting>
  <conditionalFormatting sqref="N2">
    <cfRule type="cellIs" dxfId="358" priority="83" operator="between">
      <formula>1.67</formula>
      <formula>2.33</formula>
    </cfRule>
  </conditionalFormatting>
  <conditionalFormatting sqref="N2">
    <cfRule type="cellIs" dxfId="357" priority="82" operator="between">
      <formula>2.34</formula>
      <formula>3</formula>
    </cfRule>
  </conditionalFormatting>
  <conditionalFormatting sqref="O2">
    <cfRule type="cellIs" dxfId="356" priority="81" operator="between">
      <formula>1</formula>
      <formula>1.66</formula>
    </cfRule>
  </conditionalFormatting>
  <conditionalFormatting sqref="O2">
    <cfRule type="cellIs" dxfId="355" priority="80" operator="between">
      <formula>1.67</formula>
      <formula>2.33</formula>
    </cfRule>
  </conditionalFormatting>
  <conditionalFormatting sqref="O2">
    <cfRule type="cellIs" dxfId="354" priority="79" operator="between">
      <formula>2.34</formula>
      <formula>3</formula>
    </cfRule>
  </conditionalFormatting>
  <conditionalFormatting sqref="Q2">
    <cfRule type="cellIs" dxfId="353" priority="78" operator="between">
      <formula>1</formula>
      <formula>1.66</formula>
    </cfRule>
  </conditionalFormatting>
  <conditionalFormatting sqref="Q2">
    <cfRule type="cellIs" dxfId="352" priority="77" operator="between">
      <formula>1.67</formula>
      <formula>2.33</formula>
    </cfRule>
  </conditionalFormatting>
  <conditionalFormatting sqref="Q2">
    <cfRule type="cellIs" dxfId="351" priority="76" operator="between">
      <formula>2.34</formula>
      <formula>3</formula>
    </cfRule>
  </conditionalFormatting>
  <conditionalFormatting sqref="B2">
    <cfRule type="cellIs" dxfId="350" priority="393" operator="between">
      <formula>1</formula>
      <formula>1.66</formula>
    </cfRule>
  </conditionalFormatting>
  <conditionalFormatting sqref="B2">
    <cfRule type="cellIs" dxfId="349" priority="392" operator="between">
      <formula>1.67</formula>
      <formula>2.33</formula>
    </cfRule>
  </conditionalFormatting>
  <conditionalFormatting sqref="B2">
    <cfRule type="cellIs" dxfId="348" priority="391" operator="between">
      <formula>2.34</formula>
      <formula>3</formula>
    </cfRule>
  </conditionalFormatting>
  <conditionalFormatting sqref="C2">
    <cfRule type="cellIs" dxfId="347" priority="72" operator="between">
      <formula>1</formula>
      <formula>1.66</formula>
    </cfRule>
  </conditionalFormatting>
  <conditionalFormatting sqref="C2">
    <cfRule type="cellIs" dxfId="346" priority="71" operator="between">
      <formula>1.67</formula>
      <formula>2.33</formula>
    </cfRule>
  </conditionalFormatting>
  <conditionalFormatting sqref="C2">
    <cfRule type="cellIs" dxfId="345" priority="70" operator="between">
      <formula>2.34</formula>
      <formula>3</formula>
    </cfRule>
  </conditionalFormatting>
  <conditionalFormatting sqref="D2">
    <cfRule type="cellIs" dxfId="344" priority="69" operator="between">
      <formula>1</formula>
      <formula>1.66</formula>
    </cfRule>
  </conditionalFormatting>
  <conditionalFormatting sqref="D2">
    <cfRule type="cellIs" dxfId="343" priority="68" operator="between">
      <formula>1.67</formula>
      <formula>2.33</formula>
    </cfRule>
  </conditionalFormatting>
  <conditionalFormatting sqref="D2">
    <cfRule type="cellIs" dxfId="342" priority="67" operator="between">
      <formula>2.34</formula>
      <formula>3</formula>
    </cfRule>
  </conditionalFormatting>
  <conditionalFormatting sqref="E2">
    <cfRule type="cellIs" dxfId="341" priority="66" operator="between">
      <formula>1</formula>
      <formula>1.66</formula>
    </cfRule>
  </conditionalFormatting>
  <conditionalFormatting sqref="E2">
    <cfRule type="cellIs" dxfId="340" priority="65" operator="between">
      <formula>1.67</formula>
      <formula>2.33</formula>
    </cfRule>
  </conditionalFormatting>
  <conditionalFormatting sqref="E2">
    <cfRule type="cellIs" dxfId="339" priority="64" operator="between">
      <formula>2.34</formula>
      <formula>3</formula>
    </cfRule>
  </conditionalFormatting>
  <conditionalFormatting sqref="F2">
    <cfRule type="cellIs" dxfId="338" priority="63" operator="between">
      <formula>1</formula>
      <formula>1.66</formula>
    </cfRule>
  </conditionalFormatting>
  <conditionalFormatting sqref="F2">
    <cfRule type="cellIs" dxfId="337" priority="62" operator="between">
      <formula>1.67</formula>
      <formula>2.33</formula>
    </cfRule>
  </conditionalFormatting>
  <conditionalFormatting sqref="F2">
    <cfRule type="cellIs" dxfId="336" priority="61" operator="between">
      <formula>2.34</formula>
      <formula>3</formula>
    </cfRule>
  </conditionalFormatting>
  <conditionalFormatting sqref="G2">
    <cfRule type="cellIs" dxfId="335" priority="60" operator="between">
      <formula>1</formula>
      <formula>1.66</formula>
    </cfRule>
  </conditionalFormatting>
  <conditionalFormatting sqref="G2">
    <cfRule type="cellIs" dxfId="334" priority="59" operator="between">
      <formula>1.67</formula>
      <formula>2.33</formula>
    </cfRule>
  </conditionalFormatting>
  <conditionalFormatting sqref="G2">
    <cfRule type="cellIs" dxfId="333" priority="58" operator="between">
      <formula>2.34</formula>
      <formula>3</formula>
    </cfRule>
  </conditionalFormatting>
  <conditionalFormatting sqref="H2">
    <cfRule type="cellIs" dxfId="332" priority="57" operator="between">
      <formula>1</formula>
      <formula>1.66</formula>
    </cfRule>
  </conditionalFormatting>
  <conditionalFormatting sqref="H2">
    <cfRule type="cellIs" dxfId="331" priority="56" operator="between">
      <formula>1.67</formula>
      <formula>2.33</formula>
    </cfRule>
  </conditionalFormatting>
  <conditionalFormatting sqref="H2">
    <cfRule type="cellIs" dxfId="330" priority="55" operator="between">
      <formula>2.34</formula>
      <formula>3</formula>
    </cfRule>
  </conditionalFormatting>
  <conditionalFormatting sqref="I2">
    <cfRule type="cellIs" dxfId="329" priority="54" operator="between">
      <formula>1</formula>
      <formula>1.66</formula>
    </cfRule>
  </conditionalFormatting>
  <conditionalFormatting sqref="I2">
    <cfRule type="cellIs" dxfId="328" priority="53" operator="between">
      <formula>1.67</formula>
      <formula>2.33</formula>
    </cfRule>
  </conditionalFormatting>
  <conditionalFormatting sqref="I2">
    <cfRule type="cellIs" dxfId="327" priority="52" operator="between">
      <formula>2.34</formula>
      <formula>3</formula>
    </cfRule>
  </conditionalFormatting>
  <conditionalFormatting sqref="J2">
    <cfRule type="cellIs" dxfId="326" priority="51" operator="between">
      <formula>1</formula>
      <formula>1.66</formula>
    </cfRule>
  </conditionalFormatting>
  <conditionalFormatting sqref="J2">
    <cfRule type="cellIs" dxfId="325" priority="50" operator="between">
      <formula>1.67</formula>
      <formula>2.33</formula>
    </cfRule>
  </conditionalFormatting>
  <conditionalFormatting sqref="J2">
    <cfRule type="cellIs" dxfId="324" priority="49" operator="between">
      <formula>2.34</formula>
      <formula>3</formula>
    </cfRule>
  </conditionalFormatting>
  <conditionalFormatting sqref="K2">
    <cfRule type="cellIs" dxfId="323" priority="48" operator="between">
      <formula>1</formula>
      <formula>1.66</formula>
    </cfRule>
  </conditionalFormatting>
  <conditionalFormatting sqref="K2">
    <cfRule type="cellIs" dxfId="322" priority="47" operator="between">
      <formula>1.67</formula>
      <formula>2.33</formula>
    </cfRule>
  </conditionalFormatting>
  <conditionalFormatting sqref="K2">
    <cfRule type="cellIs" dxfId="321" priority="46" operator="between">
      <formula>2.34</formula>
      <formula>3</formula>
    </cfRule>
  </conditionalFormatting>
  <conditionalFormatting sqref="L2">
    <cfRule type="cellIs" dxfId="320" priority="45" operator="between">
      <formula>1</formula>
      <formula>1.66</formula>
    </cfRule>
  </conditionalFormatting>
  <conditionalFormatting sqref="L2">
    <cfRule type="cellIs" dxfId="319" priority="44" operator="between">
      <formula>1.67</formula>
      <formula>2.33</formula>
    </cfRule>
  </conditionalFormatting>
  <conditionalFormatting sqref="L2">
    <cfRule type="cellIs" dxfId="318" priority="43" operator="between">
      <formula>2.34</formula>
      <formula>3</formula>
    </cfRule>
  </conditionalFormatting>
  <conditionalFormatting sqref="M2">
    <cfRule type="cellIs" dxfId="317" priority="42" operator="between">
      <formula>1</formula>
      <formula>1.66</formula>
    </cfRule>
  </conditionalFormatting>
  <conditionalFormatting sqref="M2">
    <cfRule type="cellIs" dxfId="316" priority="41" operator="between">
      <formula>1.67</formula>
      <formula>2.33</formula>
    </cfRule>
  </conditionalFormatting>
  <conditionalFormatting sqref="M2">
    <cfRule type="cellIs" dxfId="315" priority="40" operator="between">
      <formula>2.34</formula>
      <formula>3</formula>
    </cfRule>
  </conditionalFormatting>
  <conditionalFormatting sqref="N2">
    <cfRule type="cellIs" dxfId="314" priority="39" operator="between">
      <formula>1</formula>
      <formula>1.66</formula>
    </cfRule>
  </conditionalFormatting>
  <conditionalFormatting sqref="N2">
    <cfRule type="cellIs" dxfId="313" priority="38" operator="between">
      <formula>1.67</formula>
      <formula>2.33</formula>
    </cfRule>
  </conditionalFormatting>
  <conditionalFormatting sqref="N2">
    <cfRule type="cellIs" dxfId="312" priority="37" operator="between">
      <formula>2.34</formula>
      <formula>3</formula>
    </cfRule>
  </conditionalFormatting>
  <conditionalFormatting sqref="O2">
    <cfRule type="cellIs" dxfId="311" priority="36" operator="between">
      <formula>1</formula>
      <formula>1.66</formula>
    </cfRule>
  </conditionalFormatting>
  <conditionalFormatting sqref="O2">
    <cfRule type="cellIs" dxfId="310" priority="35" operator="between">
      <formula>1.67</formula>
      <formula>2.33</formula>
    </cfRule>
  </conditionalFormatting>
  <conditionalFormatting sqref="O2">
    <cfRule type="cellIs" dxfId="309" priority="34" operator="between">
      <formula>2.34</formula>
      <formula>3</formula>
    </cfRule>
  </conditionalFormatting>
  <conditionalFormatting sqref="Q2">
    <cfRule type="cellIs" dxfId="308" priority="33" operator="between">
      <formula>1</formula>
      <formula>1.66</formula>
    </cfRule>
  </conditionalFormatting>
  <conditionalFormatting sqref="Q2">
    <cfRule type="cellIs" dxfId="307" priority="32" operator="between">
      <formula>1.67</formula>
      <formula>2.33</formula>
    </cfRule>
  </conditionalFormatting>
  <conditionalFormatting sqref="Q2">
    <cfRule type="cellIs" dxfId="306" priority="31" operator="between">
      <formula>2.34</formula>
      <formula>3</formula>
    </cfRule>
  </conditionalFormatting>
  <conditionalFormatting sqref="B2">
    <cfRule type="cellIs" dxfId="305" priority="390" operator="between">
      <formula>1</formula>
      <formula>1.66</formula>
    </cfRule>
  </conditionalFormatting>
  <conditionalFormatting sqref="B2">
    <cfRule type="cellIs" dxfId="304" priority="389" operator="between">
      <formula>1.67</formula>
      <formula>2.33</formula>
    </cfRule>
  </conditionalFormatting>
  <conditionalFormatting sqref="B2">
    <cfRule type="cellIs" dxfId="303" priority="388" operator="between">
      <formula>2.34</formula>
      <formula>3</formula>
    </cfRule>
  </conditionalFormatting>
  <conditionalFormatting sqref="C2">
    <cfRule type="cellIs" dxfId="302" priority="387" operator="between">
      <formula>1</formula>
      <formula>1.66</formula>
    </cfRule>
  </conditionalFormatting>
  <conditionalFormatting sqref="C2">
    <cfRule type="cellIs" dxfId="301" priority="386" operator="between">
      <formula>1.67</formula>
      <formula>2.33</formula>
    </cfRule>
  </conditionalFormatting>
  <conditionalFormatting sqref="C2">
    <cfRule type="cellIs" dxfId="300" priority="385" operator="between">
      <formula>2.34</formula>
      <formula>3</formula>
    </cfRule>
  </conditionalFormatting>
  <conditionalFormatting sqref="D2">
    <cfRule type="cellIs" dxfId="299" priority="384" operator="between">
      <formula>1</formula>
      <formula>1.66</formula>
    </cfRule>
  </conditionalFormatting>
  <conditionalFormatting sqref="D2">
    <cfRule type="cellIs" dxfId="298" priority="383" operator="between">
      <formula>1.67</formula>
      <formula>2.33</formula>
    </cfRule>
  </conditionalFormatting>
  <conditionalFormatting sqref="D2">
    <cfRule type="cellIs" dxfId="297" priority="382" operator="between">
      <formula>2.34</formula>
      <formula>3</formula>
    </cfRule>
  </conditionalFormatting>
  <conditionalFormatting sqref="E2">
    <cfRule type="cellIs" dxfId="296" priority="381" operator="between">
      <formula>1</formula>
      <formula>1.66</formula>
    </cfRule>
  </conditionalFormatting>
  <conditionalFormatting sqref="E2">
    <cfRule type="cellIs" dxfId="295" priority="380" operator="between">
      <formula>1.67</formula>
      <formula>2.33</formula>
    </cfRule>
  </conditionalFormatting>
  <conditionalFormatting sqref="E2">
    <cfRule type="cellIs" dxfId="294" priority="379" operator="between">
      <formula>2.34</formula>
      <formula>3</formula>
    </cfRule>
  </conditionalFormatting>
  <conditionalFormatting sqref="F2">
    <cfRule type="cellIs" dxfId="293" priority="378" operator="between">
      <formula>1</formula>
      <formula>1.66</formula>
    </cfRule>
  </conditionalFormatting>
  <conditionalFormatting sqref="F2">
    <cfRule type="cellIs" dxfId="292" priority="377" operator="between">
      <formula>1.67</formula>
      <formula>2.33</formula>
    </cfRule>
  </conditionalFormatting>
  <conditionalFormatting sqref="F2">
    <cfRule type="cellIs" dxfId="291" priority="376" operator="between">
      <formula>2.34</formula>
      <formula>3</formula>
    </cfRule>
  </conditionalFormatting>
  <conditionalFormatting sqref="G2">
    <cfRule type="cellIs" dxfId="290" priority="375" operator="between">
      <formula>1</formula>
      <formula>1.66</formula>
    </cfRule>
  </conditionalFormatting>
  <conditionalFormatting sqref="G2">
    <cfRule type="cellIs" dxfId="289" priority="374" operator="between">
      <formula>1.67</formula>
      <formula>2.33</formula>
    </cfRule>
  </conditionalFormatting>
  <conditionalFormatting sqref="G2">
    <cfRule type="cellIs" dxfId="288" priority="373" operator="between">
      <formula>2.34</formula>
      <formula>3</formula>
    </cfRule>
  </conditionalFormatting>
  <conditionalFormatting sqref="H2">
    <cfRule type="cellIs" dxfId="287" priority="372" operator="between">
      <formula>1</formula>
      <formula>1.66</formula>
    </cfRule>
  </conditionalFormatting>
  <conditionalFormatting sqref="H2">
    <cfRule type="cellIs" dxfId="286" priority="371" operator="between">
      <formula>1.67</formula>
      <formula>2.33</formula>
    </cfRule>
  </conditionalFormatting>
  <conditionalFormatting sqref="H2">
    <cfRule type="cellIs" dxfId="285" priority="370" operator="between">
      <formula>2.34</formula>
      <formula>3</formula>
    </cfRule>
  </conditionalFormatting>
  <conditionalFormatting sqref="I2">
    <cfRule type="cellIs" dxfId="284" priority="369" operator="between">
      <formula>1</formula>
      <formula>1.66</formula>
    </cfRule>
  </conditionalFormatting>
  <conditionalFormatting sqref="I2">
    <cfRule type="cellIs" dxfId="283" priority="368" operator="between">
      <formula>1.67</formula>
      <formula>2.33</formula>
    </cfRule>
  </conditionalFormatting>
  <conditionalFormatting sqref="I2">
    <cfRule type="cellIs" dxfId="282" priority="367" operator="between">
      <formula>2.34</formula>
      <formula>3</formula>
    </cfRule>
  </conditionalFormatting>
  <conditionalFormatting sqref="J2">
    <cfRule type="cellIs" dxfId="281" priority="366" operator="between">
      <formula>1</formula>
      <formula>1.66</formula>
    </cfRule>
  </conditionalFormatting>
  <conditionalFormatting sqref="J2">
    <cfRule type="cellIs" dxfId="280" priority="365" operator="between">
      <formula>1.67</formula>
      <formula>2.33</formula>
    </cfRule>
  </conditionalFormatting>
  <conditionalFormatting sqref="J2">
    <cfRule type="cellIs" dxfId="279" priority="364" operator="between">
      <formula>2.34</formula>
      <formula>3</formula>
    </cfRule>
  </conditionalFormatting>
  <conditionalFormatting sqref="K2">
    <cfRule type="cellIs" dxfId="278" priority="363" operator="between">
      <formula>1</formula>
      <formula>1.66</formula>
    </cfRule>
  </conditionalFormatting>
  <conditionalFormatting sqref="K2">
    <cfRule type="cellIs" dxfId="277" priority="362" operator="between">
      <formula>1.67</formula>
      <formula>2.33</formula>
    </cfRule>
  </conditionalFormatting>
  <conditionalFormatting sqref="K2">
    <cfRule type="cellIs" dxfId="276" priority="361" operator="between">
      <formula>2.34</formula>
      <formula>3</formula>
    </cfRule>
  </conditionalFormatting>
  <conditionalFormatting sqref="L2">
    <cfRule type="cellIs" dxfId="275" priority="360" operator="between">
      <formula>1</formula>
      <formula>1.66</formula>
    </cfRule>
  </conditionalFormatting>
  <conditionalFormatting sqref="L2">
    <cfRule type="cellIs" dxfId="274" priority="359" operator="between">
      <formula>1.67</formula>
      <formula>2.33</formula>
    </cfRule>
  </conditionalFormatting>
  <conditionalFormatting sqref="L2">
    <cfRule type="cellIs" dxfId="273" priority="358" operator="between">
      <formula>2.34</formula>
      <formula>3</formula>
    </cfRule>
  </conditionalFormatting>
  <conditionalFormatting sqref="M2">
    <cfRule type="cellIs" dxfId="272" priority="357" operator="between">
      <formula>1</formula>
      <formula>1.66</formula>
    </cfRule>
  </conditionalFormatting>
  <conditionalFormatting sqref="M2">
    <cfRule type="cellIs" dxfId="271" priority="356" operator="between">
      <formula>1.67</formula>
      <formula>2.33</formula>
    </cfRule>
  </conditionalFormatting>
  <conditionalFormatting sqref="M2">
    <cfRule type="cellIs" dxfId="270" priority="355" operator="between">
      <formula>2.34</formula>
      <formula>3</formula>
    </cfRule>
  </conditionalFormatting>
  <conditionalFormatting sqref="N2">
    <cfRule type="cellIs" dxfId="269" priority="354" operator="between">
      <formula>1</formula>
      <formula>1.66</formula>
    </cfRule>
  </conditionalFormatting>
  <conditionalFormatting sqref="N2">
    <cfRule type="cellIs" dxfId="268" priority="353" operator="between">
      <formula>1.67</formula>
      <formula>2.33</formula>
    </cfRule>
  </conditionalFormatting>
  <conditionalFormatting sqref="N2">
    <cfRule type="cellIs" dxfId="267" priority="352" operator="between">
      <formula>2.34</formula>
      <formula>3</formula>
    </cfRule>
  </conditionalFormatting>
  <conditionalFormatting sqref="O2">
    <cfRule type="cellIs" dxfId="266" priority="351" operator="between">
      <formula>1</formula>
      <formula>1.66</formula>
    </cfRule>
  </conditionalFormatting>
  <conditionalFormatting sqref="O2">
    <cfRule type="cellIs" dxfId="265" priority="350" operator="between">
      <formula>1.67</formula>
      <formula>2.33</formula>
    </cfRule>
  </conditionalFormatting>
  <conditionalFormatting sqref="O2">
    <cfRule type="cellIs" dxfId="264" priority="349" operator="between">
      <formula>2.34</formula>
      <formula>3</formula>
    </cfRule>
  </conditionalFormatting>
  <conditionalFormatting sqref="Q2">
    <cfRule type="cellIs" dxfId="263" priority="348" operator="between">
      <formula>1</formula>
      <formula>1.66</formula>
    </cfRule>
  </conditionalFormatting>
  <conditionalFormatting sqref="Q2">
    <cfRule type="cellIs" dxfId="262" priority="347" operator="between">
      <formula>1.67</formula>
      <formula>2.33</formula>
    </cfRule>
  </conditionalFormatting>
  <conditionalFormatting sqref="Q2">
    <cfRule type="cellIs" dxfId="261" priority="346" operator="between">
      <formula>2.34</formula>
      <formula>3</formula>
    </cfRule>
  </conditionalFormatting>
  <conditionalFormatting sqref="B2">
    <cfRule type="cellIs" dxfId="260" priority="345" operator="between">
      <formula>1</formula>
      <formula>1.66</formula>
    </cfRule>
  </conditionalFormatting>
  <conditionalFormatting sqref="B2">
    <cfRule type="cellIs" dxfId="259" priority="344" operator="between">
      <formula>1.67</formula>
      <formula>2.33</formula>
    </cfRule>
  </conditionalFormatting>
  <conditionalFormatting sqref="B2">
    <cfRule type="cellIs" dxfId="258" priority="343" operator="between">
      <formula>2.34</formula>
      <formula>3</formula>
    </cfRule>
  </conditionalFormatting>
  <conditionalFormatting sqref="C2">
    <cfRule type="cellIs" dxfId="257" priority="342" operator="between">
      <formula>1</formula>
      <formula>1.66</formula>
    </cfRule>
  </conditionalFormatting>
  <conditionalFormatting sqref="C2">
    <cfRule type="cellIs" dxfId="256" priority="341" operator="between">
      <formula>1.67</formula>
      <formula>2.33</formula>
    </cfRule>
  </conditionalFormatting>
  <conditionalFormatting sqref="C2">
    <cfRule type="cellIs" dxfId="255" priority="340" operator="between">
      <formula>2.34</formula>
      <formula>3</formula>
    </cfRule>
  </conditionalFormatting>
  <conditionalFormatting sqref="D2">
    <cfRule type="cellIs" dxfId="254" priority="339" operator="between">
      <formula>1</formula>
      <formula>1.66</formula>
    </cfRule>
  </conditionalFormatting>
  <conditionalFormatting sqref="D2">
    <cfRule type="cellIs" dxfId="253" priority="338" operator="between">
      <formula>1.67</formula>
      <formula>2.33</formula>
    </cfRule>
  </conditionalFormatting>
  <conditionalFormatting sqref="D2">
    <cfRule type="cellIs" dxfId="252" priority="337" operator="between">
      <formula>2.34</formula>
      <formula>3</formula>
    </cfRule>
  </conditionalFormatting>
  <conditionalFormatting sqref="E2">
    <cfRule type="cellIs" dxfId="251" priority="336" operator="between">
      <formula>1</formula>
      <formula>1.66</formula>
    </cfRule>
  </conditionalFormatting>
  <conditionalFormatting sqref="E2">
    <cfRule type="cellIs" dxfId="250" priority="335" operator="between">
      <formula>1.67</formula>
      <formula>2.33</formula>
    </cfRule>
  </conditionalFormatting>
  <conditionalFormatting sqref="E2">
    <cfRule type="cellIs" dxfId="249" priority="334" operator="between">
      <formula>2.34</formula>
      <formula>3</formula>
    </cfRule>
  </conditionalFormatting>
  <conditionalFormatting sqref="F2">
    <cfRule type="cellIs" dxfId="248" priority="333" operator="between">
      <formula>1</formula>
      <formula>1.66</formula>
    </cfRule>
  </conditionalFormatting>
  <conditionalFormatting sqref="F2">
    <cfRule type="cellIs" dxfId="247" priority="332" operator="between">
      <formula>1.67</formula>
      <formula>2.33</formula>
    </cfRule>
  </conditionalFormatting>
  <conditionalFormatting sqref="F2">
    <cfRule type="cellIs" dxfId="246" priority="331" operator="between">
      <formula>2.34</formula>
      <formula>3</formula>
    </cfRule>
  </conditionalFormatting>
  <conditionalFormatting sqref="G2">
    <cfRule type="cellIs" dxfId="245" priority="330" operator="between">
      <formula>1</formula>
      <formula>1.66</formula>
    </cfRule>
  </conditionalFormatting>
  <conditionalFormatting sqref="G2">
    <cfRule type="cellIs" dxfId="244" priority="329" operator="between">
      <formula>1.67</formula>
      <formula>2.33</formula>
    </cfRule>
  </conditionalFormatting>
  <conditionalFormatting sqref="G2">
    <cfRule type="cellIs" dxfId="243" priority="328" operator="between">
      <formula>2.34</formula>
      <formula>3</formula>
    </cfRule>
  </conditionalFormatting>
  <conditionalFormatting sqref="H2">
    <cfRule type="cellIs" dxfId="242" priority="327" operator="between">
      <formula>1</formula>
      <formula>1.66</formula>
    </cfRule>
  </conditionalFormatting>
  <conditionalFormatting sqref="H2">
    <cfRule type="cellIs" dxfId="241" priority="326" operator="between">
      <formula>1.67</formula>
      <formula>2.33</formula>
    </cfRule>
  </conditionalFormatting>
  <conditionalFormatting sqref="H2">
    <cfRule type="cellIs" dxfId="240" priority="325" operator="between">
      <formula>2.34</formula>
      <formula>3</formula>
    </cfRule>
  </conditionalFormatting>
  <conditionalFormatting sqref="I2">
    <cfRule type="cellIs" dxfId="239" priority="324" operator="between">
      <formula>1</formula>
      <formula>1.66</formula>
    </cfRule>
  </conditionalFormatting>
  <conditionalFormatting sqref="I2">
    <cfRule type="cellIs" dxfId="238" priority="323" operator="between">
      <formula>1.67</formula>
      <formula>2.33</formula>
    </cfRule>
  </conditionalFormatting>
  <conditionalFormatting sqref="I2">
    <cfRule type="cellIs" dxfId="237" priority="322" operator="between">
      <formula>2.34</formula>
      <formula>3</formula>
    </cfRule>
  </conditionalFormatting>
  <conditionalFormatting sqref="J2">
    <cfRule type="cellIs" dxfId="236" priority="321" operator="between">
      <formula>1</formula>
      <formula>1.66</formula>
    </cfRule>
  </conditionalFormatting>
  <conditionalFormatting sqref="J2">
    <cfRule type="cellIs" dxfId="235" priority="320" operator="between">
      <formula>1.67</formula>
      <formula>2.33</formula>
    </cfRule>
  </conditionalFormatting>
  <conditionalFormatting sqref="J2">
    <cfRule type="cellIs" dxfId="234" priority="319" operator="between">
      <formula>2.34</formula>
      <formula>3</formula>
    </cfRule>
  </conditionalFormatting>
  <conditionalFormatting sqref="K2">
    <cfRule type="cellIs" dxfId="233" priority="318" operator="between">
      <formula>1</formula>
      <formula>1.66</formula>
    </cfRule>
  </conditionalFormatting>
  <conditionalFormatting sqref="K2">
    <cfRule type="cellIs" dxfId="232" priority="317" operator="between">
      <formula>1.67</formula>
      <formula>2.33</formula>
    </cfRule>
  </conditionalFormatting>
  <conditionalFormatting sqref="K2">
    <cfRule type="cellIs" dxfId="231" priority="316" operator="between">
      <formula>2.34</formula>
      <formula>3</formula>
    </cfRule>
  </conditionalFormatting>
  <conditionalFormatting sqref="L2">
    <cfRule type="cellIs" dxfId="230" priority="315" operator="between">
      <formula>1</formula>
      <formula>1.66</formula>
    </cfRule>
  </conditionalFormatting>
  <conditionalFormatting sqref="L2">
    <cfRule type="cellIs" dxfId="229" priority="314" operator="between">
      <formula>1.67</formula>
      <formula>2.33</formula>
    </cfRule>
  </conditionalFormatting>
  <conditionalFormatting sqref="L2">
    <cfRule type="cellIs" dxfId="228" priority="313" operator="between">
      <formula>2.34</formula>
      <formula>3</formula>
    </cfRule>
  </conditionalFormatting>
  <conditionalFormatting sqref="M2">
    <cfRule type="cellIs" dxfId="227" priority="312" operator="between">
      <formula>1</formula>
      <formula>1.66</formula>
    </cfRule>
  </conditionalFormatting>
  <conditionalFormatting sqref="M2">
    <cfRule type="cellIs" dxfId="226" priority="311" operator="between">
      <formula>1.67</formula>
      <formula>2.33</formula>
    </cfRule>
  </conditionalFormatting>
  <conditionalFormatting sqref="M2">
    <cfRule type="cellIs" dxfId="225" priority="310" operator="between">
      <formula>2.34</formula>
      <formula>3</formula>
    </cfRule>
  </conditionalFormatting>
  <conditionalFormatting sqref="N2">
    <cfRule type="cellIs" dxfId="224" priority="309" operator="between">
      <formula>1</formula>
      <formula>1.66</formula>
    </cfRule>
  </conditionalFormatting>
  <conditionalFormatting sqref="N2">
    <cfRule type="cellIs" dxfId="223" priority="308" operator="between">
      <formula>1.67</formula>
      <formula>2.33</formula>
    </cfRule>
  </conditionalFormatting>
  <conditionalFormatting sqref="N2">
    <cfRule type="cellIs" dxfId="222" priority="307" operator="between">
      <formula>2.34</formula>
      <formula>3</formula>
    </cfRule>
  </conditionalFormatting>
  <conditionalFormatting sqref="O2">
    <cfRule type="cellIs" dxfId="221" priority="306" operator="between">
      <formula>1</formula>
      <formula>1.66</formula>
    </cfRule>
  </conditionalFormatting>
  <conditionalFormatting sqref="O2">
    <cfRule type="cellIs" dxfId="220" priority="305" operator="between">
      <formula>1.67</formula>
      <formula>2.33</formula>
    </cfRule>
  </conditionalFormatting>
  <conditionalFormatting sqref="O2">
    <cfRule type="cellIs" dxfId="219" priority="304" operator="between">
      <formula>2.34</formula>
      <formula>3</formula>
    </cfRule>
  </conditionalFormatting>
  <conditionalFormatting sqref="Q2">
    <cfRule type="cellIs" dxfId="218" priority="303" operator="between">
      <formula>1</formula>
      <formula>1.66</formula>
    </cfRule>
  </conditionalFormatting>
  <conditionalFormatting sqref="Q2">
    <cfRule type="cellIs" dxfId="217" priority="302" operator="between">
      <formula>1.67</formula>
      <formula>2.33</formula>
    </cfRule>
  </conditionalFormatting>
  <conditionalFormatting sqref="Q2">
    <cfRule type="cellIs" dxfId="216" priority="301" operator="between">
      <formula>2.34</formula>
      <formula>3</formula>
    </cfRule>
  </conditionalFormatting>
  <conditionalFormatting sqref="B2">
    <cfRule type="cellIs" dxfId="215" priority="300" operator="between">
      <formula>1</formula>
      <formula>1.66</formula>
    </cfRule>
  </conditionalFormatting>
  <conditionalFormatting sqref="B2">
    <cfRule type="cellIs" dxfId="214" priority="299" operator="between">
      <formula>1.67</formula>
      <formula>2.33</formula>
    </cfRule>
  </conditionalFormatting>
  <conditionalFormatting sqref="B2">
    <cfRule type="cellIs" dxfId="213" priority="298" operator="between">
      <formula>2.34</formula>
      <formula>3</formula>
    </cfRule>
  </conditionalFormatting>
  <conditionalFormatting sqref="C2">
    <cfRule type="cellIs" dxfId="212" priority="297" operator="between">
      <formula>1</formula>
      <formula>1.66</formula>
    </cfRule>
  </conditionalFormatting>
  <conditionalFormatting sqref="C2">
    <cfRule type="cellIs" dxfId="211" priority="296" operator="between">
      <formula>1.67</formula>
      <formula>2.33</formula>
    </cfRule>
  </conditionalFormatting>
  <conditionalFormatting sqref="C2">
    <cfRule type="cellIs" dxfId="210" priority="295" operator="between">
      <formula>2.34</formula>
      <formula>3</formula>
    </cfRule>
  </conditionalFormatting>
  <conditionalFormatting sqref="D2">
    <cfRule type="cellIs" dxfId="209" priority="294" operator="between">
      <formula>1</formula>
      <formula>1.66</formula>
    </cfRule>
  </conditionalFormatting>
  <conditionalFormatting sqref="D2">
    <cfRule type="cellIs" dxfId="208" priority="293" operator="between">
      <formula>1.67</formula>
      <formula>2.33</formula>
    </cfRule>
  </conditionalFormatting>
  <conditionalFormatting sqref="D2">
    <cfRule type="cellIs" dxfId="207" priority="292" operator="between">
      <formula>2.34</formula>
      <formula>3</formula>
    </cfRule>
  </conditionalFormatting>
  <conditionalFormatting sqref="E2">
    <cfRule type="cellIs" dxfId="206" priority="291" operator="between">
      <formula>1</formula>
      <formula>1.66</formula>
    </cfRule>
  </conditionalFormatting>
  <conditionalFormatting sqref="E2">
    <cfRule type="cellIs" dxfId="205" priority="290" operator="between">
      <formula>1.67</formula>
      <formula>2.33</formula>
    </cfRule>
  </conditionalFormatting>
  <conditionalFormatting sqref="E2">
    <cfRule type="cellIs" dxfId="204" priority="289" operator="between">
      <formula>2.34</formula>
      <formula>3</formula>
    </cfRule>
  </conditionalFormatting>
  <conditionalFormatting sqref="F2">
    <cfRule type="cellIs" dxfId="203" priority="288" operator="between">
      <formula>1</formula>
      <formula>1.66</formula>
    </cfRule>
  </conditionalFormatting>
  <conditionalFormatting sqref="F2">
    <cfRule type="cellIs" dxfId="202" priority="287" operator="between">
      <formula>1.67</formula>
      <formula>2.33</formula>
    </cfRule>
  </conditionalFormatting>
  <conditionalFormatting sqref="F2">
    <cfRule type="cellIs" dxfId="201" priority="286" operator="between">
      <formula>2.34</formula>
      <formula>3</formula>
    </cfRule>
  </conditionalFormatting>
  <conditionalFormatting sqref="G2">
    <cfRule type="cellIs" dxfId="200" priority="285" operator="between">
      <formula>1</formula>
      <formula>1.66</formula>
    </cfRule>
  </conditionalFormatting>
  <conditionalFormatting sqref="G2">
    <cfRule type="cellIs" dxfId="199" priority="284" operator="between">
      <formula>1.67</formula>
      <formula>2.33</formula>
    </cfRule>
  </conditionalFormatting>
  <conditionalFormatting sqref="G2">
    <cfRule type="cellIs" dxfId="198" priority="283" operator="between">
      <formula>2.34</formula>
      <formula>3</formula>
    </cfRule>
  </conditionalFormatting>
  <conditionalFormatting sqref="H2">
    <cfRule type="cellIs" dxfId="197" priority="282" operator="between">
      <formula>1</formula>
      <formula>1.66</formula>
    </cfRule>
  </conditionalFormatting>
  <conditionalFormatting sqref="H2">
    <cfRule type="cellIs" dxfId="196" priority="281" operator="between">
      <formula>1.67</formula>
      <formula>2.33</formula>
    </cfRule>
  </conditionalFormatting>
  <conditionalFormatting sqref="H2">
    <cfRule type="cellIs" dxfId="195" priority="280" operator="between">
      <formula>2.34</formula>
      <formula>3</formula>
    </cfRule>
  </conditionalFormatting>
  <conditionalFormatting sqref="I2">
    <cfRule type="cellIs" dxfId="194" priority="279" operator="between">
      <formula>1</formula>
      <formula>1.66</formula>
    </cfRule>
  </conditionalFormatting>
  <conditionalFormatting sqref="I2">
    <cfRule type="cellIs" dxfId="193" priority="278" operator="between">
      <formula>1.67</formula>
      <formula>2.33</formula>
    </cfRule>
  </conditionalFormatting>
  <conditionalFormatting sqref="I2">
    <cfRule type="cellIs" dxfId="192" priority="277" operator="between">
      <formula>2.34</formula>
      <formula>3</formula>
    </cfRule>
  </conditionalFormatting>
  <conditionalFormatting sqref="J2">
    <cfRule type="cellIs" dxfId="191" priority="276" operator="between">
      <formula>1</formula>
      <formula>1.66</formula>
    </cfRule>
  </conditionalFormatting>
  <conditionalFormatting sqref="J2">
    <cfRule type="cellIs" dxfId="190" priority="275" operator="between">
      <formula>1.67</formula>
      <formula>2.33</formula>
    </cfRule>
  </conditionalFormatting>
  <conditionalFormatting sqref="J2">
    <cfRule type="cellIs" dxfId="189" priority="274" operator="between">
      <formula>2.34</formula>
      <formula>3</formula>
    </cfRule>
  </conditionalFormatting>
  <conditionalFormatting sqref="K2">
    <cfRule type="cellIs" dxfId="188" priority="273" operator="between">
      <formula>1</formula>
      <formula>1.66</formula>
    </cfRule>
  </conditionalFormatting>
  <conditionalFormatting sqref="K2">
    <cfRule type="cellIs" dxfId="187" priority="272" operator="between">
      <formula>1.67</formula>
      <formula>2.33</formula>
    </cfRule>
  </conditionalFormatting>
  <conditionalFormatting sqref="K2">
    <cfRule type="cellIs" dxfId="186" priority="271" operator="between">
      <formula>2.34</formula>
      <formula>3</formula>
    </cfRule>
  </conditionalFormatting>
  <conditionalFormatting sqref="L2">
    <cfRule type="cellIs" dxfId="185" priority="270" operator="between">
      <formula>1</formula>
      <formula>1.66</formula>
    </cfRule>
  </conditionalFormatting>
  <conditionalFormatting sqref="L2">
    <cfRule type="cellIs" dxfId="184" priority="269" operator="between">
      <formula>1.67</formula>
      <formula>2.33</formula>
    </cfRule>
  </conditionalFormatting>
  <conditionalFormatting sqref="L2">
    <cfRule type="cellIs" dxfId="183" priority="268" operator="between">
      <formula>2.34</formula>
      <formula>3</formula>
    </cfRule>
  </conditionalFormatting>
  <conditionalFormatting sqref="M2">
    <cfRule type="cellIs" dxfId="182" priority="267" operator="between">
      <formula>1</formula>
      <formula>1.66</formula>
    </cfRule>
  </conditionalFormatting>
  <conditionalFormatting sqref="M2">
    <cfRule type="cellIs" dxfId="181" priority="266" operator="between">
      <formula>1.67</formula>
      <formula>2.33</formula>
    </cfRule>
  </conditionalFormatting>
  <conditionalFormatting sqref="M2">
    <cfRule type="cellIs" dxfId="180" priority="265" operator="between">
      <formula>2.34</formula>
      <formula>3</formula>
    </cfRule>
  </conditionalFormatting>
  <conditionalFormatting sqref="N2">
    <cfRule type="cellIs" dxfId="179" priority="264" operator="between">
      <formula>1</formula>
      <formula>1.66</formula>
    </cfRule>
  </conditionalFormatting>
  <conditionalFormatting sqref="N2">
    <cfRule type="cellIs" dxfId="178" priority="263" operator="between">
      <formula>1.67</formula>
      <formula>2.33</formula>
    </cfRule>
  </conditionalFormatting>
  <conditionalFormatting sqref="N2">
    <cfRule type="cellIs" dxfId="177" priority="262" operator="between">
      <formula>2.34</formula>
      <formula>3</formula>
    </cfRule>
  </conditionalFormatting>
  <conditionalFormatting sqref="O2">
    <cfRule type="cellIs" dxfId="176" priority="261" operator="between">
      <formula>1</formula>
      <formula>1.66</formula>
    </cfRule>
  </conditionalFormatting>
  <conditionalFormatting sqref="O2">
    <cfRule type="cellIs" dxfId="175" priority="260" operator="between">
      <formula>1.67</formula>
      <formula>2.33</formula>
    </cfRule>
  </conditionalFormatting>
  <conditionalFormatting sqref="O2">
    <cfRule type="cellIs" dxfId="174" priority="259" operator="between">
      <formula>2.34</formula>
      <formula>3</formula>
    </cfRule>
  </conditionalFormatting>
  <conditionalFormatting sqref="Q2">
    <cfRule type="cellIs" dxfId="173" priority="258" operator="between">
      <formula>1</formula>
      <formula>1.66</formula>
    </cfRule>
  </conditionalFormatting>
  <conditionalFormatting sqref="Q2">
    <cfRule type="cellIs" dxfId="172" priority="257" operator="between">
      <formula>1.67</formula>
      <formula>2.33</formula>
    </cfRule>
  </conditionalFormatting>
  <conditionalFormatting sqref="Q2">
    <cfRule type="cellIs" dxfId="171" priority="256" operator="between">
      <formula>2.34</formula>
      <formula>3</formula>
    </cfRule>
  </conditionalFormatting>
  <conditionalFormatting sqref="B2">
    <cfRule type="cellIs" dxfId="170" priority="255" operator="between">
      <formula>1</formula>
      <formula>1.66</formula>
    </cfRule>
  </conditionalFormatting>
  <conditionalFormatting sqref="B2">
    <cfRule type="cellIs" dxfId="169" priority="254" operator="between">
      <formula>1.67</formula>
      <formula>2.33</formula>
    </cfRule>
  </conditionalFormatting>
  <conditionalFormatting sqref="B2">
    <cfRule type="cellIs" dxfId="168" priority="253" operator="between">
      <formula>2.34</formula>
      <formula>3</formula>
    </cfRule>
  </conditionalFormatting>
  <conditionalFormatting sqref="C2">
    <cfRule type="cellIs" dxfId="167" priority="252" operator="between">
      <formula>1</formula>
      <formula>1.66</formula>
    </cfRule>
  </conditionalFormatting>
  <conditionalFormatting sqref="C2">
    <cfRule type="cellIs" dxfId="166" priority="251" operator="between">
      <formula>1.67</formula>
      <formula>2.33</formula>
    </cfRule>
  </conditionalFormatting>
  <conditionalFormatting sqref="C2">
    <cfRule type="cellIs" dxfId="165" priority="250" operator="between">
      <formula>2.34</formula>
      <formula>3</formula>
    </cfRule>
  </conditionalFormatting>
  <conditionalFormatting sqref="D2">
    <cfRule type="cellIs" dxfId="164" priority="249" operator="between">
      <formula>1</formula>
      <formula>1.66</formula>
    </cfRule>
  </conditionalFormatting>
  <conditionalFormatting sqref="D2">
    <cfRule type="cellIs" dxfId="163" priority="248" operator="between">
      <formula>1.67</formula>
      <formula>2.33</formula>
    </cfRule>
  </conditionalFormatting>
  <conditionalFormatting sqref="D2">
    <cfRule type="cellIs" dxfId="162" priority="247" operator="between">
      <formula>2.34</formula>
      <formula>3</formula>
    </cfRule>
  </conditionalFormatting>
  <conditionalFormatting sqref="E2">
    <cfRule type="cellIs" dxfId="161" priority="246" operator="between">
      <formula>1</formula>
      <formula>1.66</formula>
    </cfRule>
  </conditionalFormatting>
  <conditionalFormatting sqref="E2">
    <cfRule type="cellIs" dxfId="160" priority="245" operator="between">
      <formula>1.67</formula>
      <formula>2.33</formula>
    </cfRule>
  </conditionalFormatting>
  <conditionalFormatting sqref="E2">
    <cfRule type="cellIs" dxfId="159" priority="244" operator="between">
      <formula>2.34</formula>
      <formula>3</formula>
    </cfRule>
  </conditionalFormatting>
  <conditionalFormatting sqref="F2">
    <cfRule type="cellIs" dxfId="158" priority="243" operator="between">
      <formula>1</formula>
      <formula>1.66</formula>
    </cfRule>
  </conditionalFormatting>
  <conditionalFormatting sqref="F2">
    <cfRule type="cellIs" dxfId="157" priority="242" operator="between">
      <formula>1.67</formula>
      <formula>2.33</formula>
    </cfRule>
  </conditionalFormatting>
  <conditionalFormatting sqref="F2">
    <cfRule type="cellIs" dxfId="156" priority="241" operator="between">
      <formula>2.34</formula>
      <formula>3</formula>
    </cfRule>
  </conditionalFormatting>
  <conditionalFormatting sqref="G2">
    <cfRule type="cellIs" dxfId="155" priority="240" operator="between">
      <formula>1</formula>
      <formula>1.66</formula>
    </cfRule>
  </conditionalFormatting>
  <conditionalFormatting sqref="G2">
    <cfRule type="cellIs" dxfId="154" priority="239" operator="between">
      <formula>1.67</formula>
      <formula>2.33</formula>
    </cfRule>
  </conditionalFormatting>
  <conditionalFormatting sqref="G2">
    <cfRule type="cellIs" dxfId="153" priority="238" operator="between">
      <formula>2.34</formula>
      <formula>3</formula>
    </cfRule>
  </conditionalFormatting>
  <conditionalFormatting sqref="H2">
    <cfRule type="cellIs" dxfId="152" priority="237" operator="between">
      <formula>1</formula>
      <formula>1.66</formula>
    </cfRule>
  </conditionalFormatting>
  <conditionalFormatting sqref="H2">
    <cfRule type="cellIs" dxfId="151" priority="236" operator="between">
      <formula>1.67</formula>
      <formula>2.33</formula>
    </cfRule>
  </conditionalFormatting>
  <conditionalFormatting sqref="H2">
    <cfRule type="cellIs" dxfId="150" priority="235" operator="between">
      <formula>2.34</formula>
      <formula>3</formula>
    </cfRule>
  </conditionalFormatting>
  <conditionalFormatting sqref="I2">
    <cfRule type="cellIs" dxfId="149" priority="234" operator="between">
      <formula>1</formula>
      <formula>1.66</formula>
    </cfRule>
  </conditionalFormatting>
  <conditionalFormatting sqref="I2">
    <cfRule type="cellIs" dxfId="148" priority="233" operator="between">
      <formula>1.67</formula>
      <formula>2.33</formula>
    </cfRule>
  </conditionalFormatting>
  <conditionalFormatting sqref="I2">
    <cfRule type="cellIs" dxfId="147" priority="232" operator="between">
      <formula>2.34</formula>
      <formula>3</formula>
    </cfRule>
  </conditionalFormatting>
  <conditionalFormatting sqref="J2">
    <cfRule type="cellIs" dxfId="146" priority="231" operator="between">
      <formula>1</formula>
      <formula>1.66</formula>
    </cfRule>
  </conditionalFormatting>
  <conditionalFormatting sqref="J2">
    <cfRule type="cellIs" dxfId="145" priority="230" operator="between">
      <formula>1.67</formula>
      <formula>2.33</formula>
    </cfRule>
  </conditionalFormatting>
  <conditionalFormatting sqref="J2">
    <cfRule type="cellIs" dxfId="144" priority="229" operator="between">
      <formula>2.34</formula>
      <formula>3</formula>
    </cfRule>
  </conditionalFormatting>
  <conditionalFormatting sqref="K2">
    <cfRule type="cellIs" dxfId="143" priority="228" operator="between">
      <formula>1</formula>
      <formula>1.66</formula>
    </cfRule>
  </conditionalFormatting>
  <conditionalFormatting sqref="K2">
    <cfRule type="cellIs" dxfId="142" priority="227" operator="between">
      <formula>1.67</formula>
      <formula>2.33</formula>
    </cfRule>
  </conditionalFormatting>
  <conditionalFormatting sqref="K2">
    <cfRule type="cellIs" dxfId="141" priority="226" operator="between">
      <formula>2.34</formula>
      <formula>3</formula>
    </cfRule>
  </conditionalFormatting>
  <conditionalFormatting sqref="L2">
    <cfRule type="cellIs" dxfId="140" priority="225" operator="between">
      <formula>1</formula>
      <formula>1.66</formula>
    </cfRule>
  </conditionalFormatting>
  <conditionalFormatting sqref="L2">
    <cfRule type="cellIs" dxfId="139" priority="224" operator="between">
      <formula>1.67</formula>
      <formula>2.33</formula>
    </cfRule>
  </conditionalFormatting>
  <conditionalFormatting sqref="L2">
    <cfRule type="cellIs" dxfId="138" priority="223" operator="between">
      <formula>2.34</formula>
      <formula>3</formula>
    </cfRule>
  </conditionalFormatting>
  <conditionalFormatting sqref="M2">
    <cfRule type="cellIs" dxfId="137" priority="222" operator="between">
      <formula>1</formula>
      <formula>1.66</formula>
    </cfRule>
  </conditionalFormatting>
  <conditionalFormatting sqref="M2">
    <cfRule type="cellIs" dxfId="136" priority="221" operator="between">
      <formula>1.67</formula>
      <formula>2.33</formula>
    </cfRule>
  </conditionalFormatting>
  <conditionalFormatting sqref="M2">
    <cfRule type="cellIs" dxfId="135" priority="220" operator="between">
      <formula>2.34</formula>
      <formula>3</formula>
    </cfRule>
  </conditionalFormatting>
  <conditionalFormatting sqref="N2">
    <cfRule type="cellIs" dxfId="134" priority="219" operator="between">
      <formula>1</formula>
      <formula>1.66</formula>
    </cfRule>
  </conditionalFormatting>
  <conditionalFormatting sqref="N2">
    <cfRule type="cellIs" dxfId="133" priority="218" operator="between">
      <formula>1.67</formula>
      <formula>2.33</formula>
    </cfRule>
  </conditionalFormatting>
  <conditionalFormatting sqref="N2">
    <cfRule type="cellIs" dxfId="132" priority="217" operator="between">
      <formula>2.34</formula>
      <formula>3</formula>
    </cfRule>
  </conditionalFormatting>
  <conditionalFormatting sqref="O2">
    <cfRule type="cellIs" dxfId="131" priority="216" operator="between">
      <formula>1</formula>
      <formula>1.66</formula>
    </cfRule>
  </conditionalFormatting>
  <conditionalFormatting sqref="O2">
    <cfRule type="cellIs" dxfId="130" priority="215" operator="between">
      <formula>1.67</formula>
      <formula>2.33</formula>
    </cfRule>
  </conditionalFormatting>
  <conditionalFormatting sqref="O2">
    <cfRule type="cellIs" dxfId="129" priority="214" operator="between">
      <formula>2.34</formula>
      <formula>3</formula>
    </cfRule>
  </conditionalFormatting>
  <conditionalFormatting sqref="Q2">
    <cfRule type="cellIs" dxfId="128" priority="213" operator="between">
      <formula>1</formula>
      <formula>1.66</formula>
    </cfRule>
  </conditionalFormatting>
  <conditionalFormatting sqref="Q2">
    <cfRule type="cellIs" dxfId="127" priority="212" operator="between">
      <formula>1.67</formula>
      <formula>2.33</formula>
    </cfRule>
  </conditionalFormatting>
  <conditionalFormatting sqref="Q2">
    <cfRule type="cellIs" dxfId="126" priority="211" operator="between">
      <formula>2.34</formula>
      <formula>3</formula>
    </cfRule>
  </conditionalFormatting>
  <conditionalFormatting sqref="B2">
    <cfRule type="cellIs" dxfId="125" priority="210" operator="between">
      <formula>1</formula>
      <formula>1.66</formula>
    </cfRule>
  </conditionalFormatting>
  <conditionalFormatting sqref="B2">
    <cfRule type="cellIs" dxfId="124" priority="209" operator="between">
      <formula>1.67</formula>
      <formula>2.33</formula>
    </cfRule>
  </conditionalFormatting>
  <conditionalFormatting sqref="B2">
    <cfRule type="cellIs" dxfId="123" priority="208" operator="between">
      <formula>2.34</formula>
      <formula>3</formula>
    </cfRule>
  </conditionalFormatting>
  <conditionalFormatting sqref="C2">
    <cfRule type="cellIs" dxfId="122" priority="207" operator="between">
      <formula>1</formula>
      <formula>1.66</formula>
    </cfRule>
  </conditionalFormatting>
  <conditionalFormatting sqref="C2">
    <cfRule type="cellIs" dxfId="121" priority="206" operator="between">
      <formula>1.67</formula>
      <formula>2.33</formula>
    </cfRule>
  </conditionalFormatting>
  <conditionalFormatting sqref="C2">
    <cfRule type="cellIs" dxfId="120" priority="205" operator="between">
      <formula>2.34</formula>
      <formula>3</formula>
    </cfRule>
  </conditionalFormatting>
  <conditionalFormatting sqref="D2">
    <cfRule type="cellIs" dxfId="119" priority="204" operator="between">
      <formula>1</formula>
      <formula>1.66</formula>
    </cfRule>
  </conditionalFormatting>
  <conditionalFormatting sqref="D2">
    <cfRule type="cellIs" dxfId="118" priority="203" operator="between">
      <formula>1.67</formula>
      <formula>2.33</formula>
    </cfRule>
  </conditionalFormatting>
  <conditionalFormatting sqref="D2">
    <cfRule type="cellIs" dxfId="117" priority="202" operator="between">
      <formula>2.34</formula>
      <formula>3</formula>
    </cfRule>
  </conditionalFormatting>
  <conditionalFormatting sqref="E2">
    <cfRule type="cellIs" dxfId="116" priority="201" operator="between">
      <formula>1</formula>
      <formula>1.66</formula>
    </cfRule>
  </conditionalFormatting>
  <conditionalFormatting sqref="E2">
    <cfRule type="cellIs" dxfId="115" priority="200" operator="between">
      <formula>1.67</formula>
      <formula>2.33</formula>
    </cfRule>
  </conditionalFormatting>
  <conditionalFormatting sqref="E2">
    <cfRule type="cellIs" dxfId="114" priority="199" operator="between">
      <formula>2.34</formula>
      <formula>3</formula>
    </cfRule>
  </conditionalFormatting>
  <conditionalFormatting sqref="F2">
    <cfRule type="cellIs" dxfId="113" priority="198" operator="between">
      <formula>1</formula>
      <formula>1.66</formula>
    </cfRule>
  </conditionalFormatting>
  <conditionalFormatting sqref="F2">
    <cfRule type="cellIs" dxfId="112" priority="197" operator="between">
      <formula>1.67</formula>
      <formula>2.33</formula>
    </cfRule>
  </conditionalFormatting>
  <conditionalFormatting sqref="F2">
    <cfRule type="cellIs" dxfId="111" priority="196" operator="between">
      <formula>2.34</formula>
      <formula>3</formula>
    </cfRule>
  </conditionalFormatting>
  <conditionalFormatting sqref="G2">
    <cfRule type="cellIs" dxfId="110" priority="195" operator="between">
      <formula>1</formula>
      <formula>1.66</formula>
    </cfRule>
  </conditionalFormatting>
  <conditionalFormatting sqref="G2">
    <cfRule type="cellIs" dxfId="109" priority="194" operator="between">
      <formula>1.67</formula>
      <formula>2.33</formula>
    </cfRule>
  </conditionalFormatting>
  <conditionalFormatting sqref="G2">
    <cfRule type="cellIs" dxfId="108" priority="193" operator="between">
      <formula>2.34</formula>
      <formula>3</formula>
    </cfRule>
  </conditionalFormatting>
  <conditionalFormatting sqref="H2">
    <cfRule type="cellIs" dxfId="107" priority="192" operator="between">
      <formula>1</formula>
      <formula>1.66</formula>
    </cfRule>
  </conditionalFormatting>
  <conditionalFormatting sqref="H2">
    <cfRule type="cellIs" dxfId="106" priority="191" operator="between">
      <formula>1.67</formula>
      <formula>2.33</formula>
    </cfRule>
  </conditionalFormatting>
  <conditionalFormatting sqref="H2">
    <cfRule type="cellIs" dxfId="105" priority="190" operator="between">
      <formula>2.34</formula>
      <formula>3</formula>
    </cfRule>
  </conditionalFormatting>
  <conditionalFormatting sqref="I2">
    <cfRule type="cellIs" dxfId="104" priority="189" operator="between">
      <formula>1</formula>
      <formula>1.66</formula>
    </cfRule>
  </conditionalFormatting>
  <conditionalFormatting sqref="I2">
    <cfRule type="cellIs" dxfId="103" priority="188" operator="between">
      <formula>1.67</formula>
      <formula>2.33</formula>
    </cfRule>
  </conditionalFormatting>
  <conditionalFormatting sqref="I2">
    <cfRule type="cellIs" dxfId="102" priority="187" operator="between">
      <formula>2.34</formula>
      <formula>3</formula>
    </cfRule>
  </conditionalFormatting>
  <conditionalFormatting sqref="J2">
    <cfRule type="cellIs" dxfId="101" priority="186" operator="between">
      <formula>1</formula>
      <formula>1.66</formula>
    </cfRule>
  </conditionalFormatting>
  <conditionalFormatting sqref="J2">
    <cfRule type="cellIs" dxfId="100" priority="185" operator="between">
      <formula>1.67</formula>
      <formula>2.33</formula>
    </cfRule>
  </conditionalFormatting>
  <conditionalFormatting sqref="J2">
    <cfRule type="cellIs" dxfId="99" priority="184" operator="between">
      <formula>2.34</formula>
      <formula>3</formula>
    </cfRule>
  </conditionalFormatting>
  <conditionalFormatting sqref="K2">
    <cfRule type="cellIs" dxfId="98" priority="183" operator="between">
      <formula>1</formula>
      <formula>1.66</formula>
    </cfRule>
  </conditionalFormatting>
  <conditionalFormatting sqref="K2">
    <cfRule type="cellIs" dxfId="97" priority="182" operator="between">
      <formula>1.67</formula>
      <formula>2.33</formula>
    </cfRule>
  </conditionalFormatting>
  <conditionalFormatting sqref="K2">
    <cfRule type="cellIs" dxfId="96" priority="181" operator="between">
      <formula>2.34</formula>
      <formula>3</formula>
    </cfRule>
  </conditionalFormatting>
  <conditionalFormatting sqref="L2">
    <cfRule type="cellIs" dxfId="95" priority="180" operator="between">
      <formula>1</formula>
      <formula>1.66</formula>
    </cfRule>
  </conditionalFormatting>
  <conditionalFormatting sqref="L2">
    <cfRule type="cellIs" dxfId="94" priority="179" operator="between">
      <formula>1.67</formula>
      <formula>2.33</formula>
    </cfRule>
  </conditionalFormatting>
  <conditionalFormatting sqref="L2">
    <cfRule type="cellIs" dxfId="93" priority="178" operator="between">
      <formula>2.34</formula>
      <formula>3</formula>
    </cfRule>
  </conditionalFormatting>
  <conditionalFormatting sqref="M2">
    <cfRule type="cellIs" dxfId="92" priority="177" operator="between">
      <formula>1</formula>
      <formula>1.66</formula>
    </cfRule>
  </conditionalFormatting>
  <conditionalFormatting sqref="M2">
    <cfRule type="cellIs" dxfId="91" priority="176" operator="between">
      <formula>1.67</formula>
      <formula>2.33</formula>
    </cfRule>
  </conditionalFormatting>
  <conditionalFormatting sqref="M2">
    <cfRule type="cellIs" dxfId="90" priority="175" operator="between">
      <formula>2.34</formula>
      <formula>3</formula>
    </cfRule>
  </conditionalFormatting>
  <conditionalFormatting sqref="N2">
    <cfRule type="cellIs" dxfId="89" priority="174" operator="between">
      <formula>1</formula>
      <formula>1.66</formula>
    </cfRule>
  </conditionalFormatting>
  <conditionalFormatting sqref="N2">
    <cfRule type="cellIs" dxfId="88" priority="173" operator="between">
      <formula>1.67</formula>
      <formula>2.33</formula>
    </cfRule>
  </conditionalFormatting>
  <conditionalFormatting sqref="N2">
    <cfRule type="cellIs" dxfId="87" priority="172" operator="between">
      <formula>2.34</formula>
      <formula>3</formula>
    </cfRule>
  </conditionalFormatting>
  <conditionalFormatting sqref="O2">
    <cfRule type="cellIs" dxfId="86" priority="171" operator="between">
      <formula>1</formula>
      <formula>1.66</formula>
    </cfRule>
  </conditionalFormatting>
  <conditionalFormatting sqref="O2">
    <cfRule type="cellIs" dxfId="85" priority="170" operator="between">
      <formula>1.67</formula>
      <formula>2.33</formula>
    </cfRule>
  </conditionalFormatting>
  <conditionalFormatting sqref="O2">
    <cfRule type="cellIs" dxfId="84" priority="169" operator="between">
      <formula>2.34</formula>
      <formula>3</formula>
    </cfRule>
  </conditionalFormatting>
  <conditionalFormatting sqref="Q2">
    <cfRule type="cellIs" dxfId="83" priority="168" operator="between">
      <formula>1</formula>
      <formula>1.66</formula>
    </cfRule>
  </conditionalFormatting>
  <conditionalFormatting sqref="Q2">
    <cfRule type="cellIs" dxfId="82" priority="167" operator="between">
      <formula>1.67</formula>
      <formula>2.33</formula>
    </cfRule>
  </conditionalFormatting>
  <conditionalFormatting sqref="Q2">
    <cfRule type="cellIs" dxfId="81" priority="166" operator="between">
      <formula>2.34</formula>
      <formula>3</formula>
    </cfRule>
  </conditionalFormatting>
  <conditionalFormatting sqref="B2">
    <cfRule type="cellIs" dxfId="80" priority="165" operator="between">
      <formula>1</formula>
      <formula>1.66</formula>
    </cfRule>
  </conditionalFormatting>
  <conditionalFormatting sqref="B2">
    <cfRule type="cellIs" dxfId="79" priority="164" operator="between">
      <formula>1.67</formula>
      <formula>2.33</formula>
    </cfRule>
  </conditionalFormatting>
  <conditionalFormatting sqref="B2">
    <cfRule type="cellIs" dxfId="78" priority="163" operator="between">
      <formula>2.34</formula>
      <formula>3</formula>
    </cfRule>
  </conditionalFormatting>
  <conditionalFormatting sqref="C2">
    <cfRule type="cellIs" dxfId="77" priority="162" operator="between">
      <formula>1</formula>
      <formula>1.66</formula>
    </cfRule>
  </conditionalFormatting>
  <conditionalFormatting sqref="C2">
    <cfRule type="cellIs" dxfId="76" priority="161" operator="between">
      <formula>1.67</formula>
      <formula>2.33</formula>
    </cfRule>
  </conditionalFormatting>
  <conditionalFormatting sqref="C2">
    <cfRule type="cellIs" dxfId="75" priority="160" operator="between">
      <formula>2.34</formula>
      <formula>3</formula>
    </cfRule>
  </conditionalFormatting>
  <conditionalFormatting sqref="D2">
    <cfRule type="cellIs" dxfId="74" priority="159" operator="between">
      <formula>1</formula>
      <formula>1.66</formula>
    </cfRule>
  </conditionalFormatting>
  <conditionalFormatting sqref="D2">
    <cfRule type="cellIs" dxfId="73" priority="158" operator="between">
      <formula>1.67</formula>
      <formula>2.33</formula>
    </cfRule>
  </conditionalFormatting>
  <conditionalFormatting sqref="D2">
    <cfRule type="cellIs" dxfId="72" priority="157" operator="between">
      <formula>2.34</formula>
      <formula>3</formula>
    </cfRule>
  </conditionalFormatting>
  <conditionalFormatting sqref="E2">
    <cfRule type="cellIs" dxfId="71" priority="156" operator="between">
      <formula>1</formula>
      <formula>1.66</formula>
    </cfRule>
  </conditionalFormatting>
  <conditionalFormatting sqref="E2">
    <cfRule type="cellIs" dxfId="70" priority="155" operator="between">
      <formula>1.67</formula>
      <formula>2.33</formula>
    </cfRule>
  </conditionalFormatting>
  <conditionalFormatting sqref="E2">
    <cfRule type="cellIs" dxfId="69" priority="154" operator="between">
      <formula>2.34</formula>
      <formula>3</formula>
    </cfRule>
  </conditionalFormatting>
  <conditionalFormatting sqref="F2">
    <cfRule type="cellIs" dxfId="68" priority="153" operator="between">
      <formula>1</formula>
      <formula>1.66</formula>
    </cfRule>
  </conditionalFormatting>
  <conditionalFormatting sqref="F2">
    <cfRule type="cellIs" dxfId="67" priority="152" operator="between">
      <formula>1.67</formula>
      <formula>2.33</formula>
    </cfRule>
  </conditionalFormatting>
  <conditionalFormatting sqref="F2">
    <cfRule type="cellIs" dxfId="66" priority="151" operator="between">
      <formula>2.34</formula>
      <formula>3</formula>
    </cfRule>
  </conditionalFormatting>
  <conditionalFormatting sqref="G2">
    <cfRule type="cellIs" dxfId="65" priority="150" operator="between">
      <formula>1</formula>
      <formula>1.66</formula>
    </cfRule>
  </conditionalFormatting>
  <conditionalFormatting sqref="G2">
    <cfRule type="cellIs" dxfId="64" priority="149" operator="between">
      <formula>1.67</formula>
      <formula>2.33</formula>
    </cfRule>
  </conditionalFormatting>
  <conditionalFormatting sqref="G2">
    <cfRule type="cellIs" dxfId="63" priority="148" operator="between">
      <formula>2.34</formula>
      <formula>3</formula>
    </cfRule>
  </conditionalFormatting>
  <conditionalFormatting sqref="H2">
    <cfRule type="cellIs" dxfId="62" priority="147" operator="between">
      <formula>1</formula>
      <formula>1.66</formula>
    </cfRule>
  </conditionalFormatting>
  <conditionalFormatting sqref="H2">
    <cfRule type="cellIs" dxfId="61" priority="146" operator="between">
      <formula>1.67</formula>
      <formula>2.33</formula>
    </cfRule>
  </conditionalFormatting>
  <conditionalFormatting sqref="H2">
    <cfRule type="cellIs" dxfId="60" priority="145" operator="between">
      <formula>2.34</formula>
      <formula>3</formula>
    </cfRule>
  </conditionalFormatting>
  <conditionalFormatting sqref="I2">
    <cfRule type="cellIs" dxfId="59" priority="144" operator="between">
      <formula>1</formula>
      <formula>1.66</formula>
    </cfRule>
  </conditionalFormatting>
  <conditionalFormatting sqref="I2">
    <cfRule type="cellIs" dxfId="58" priority="143" operator="between">
      <formula>1.67</formula>
      <formula>2.33</formula>
    </cfRule>
  </conditionalFormatting>
  <conditionalFormatting sqref="I2">
    <cfRule type="cellIs" dxfId="57" priority="142" operator="between">
      <formula>2.34</formula>
      <formula>3</formula>
    </cfRule>
  </conditionalFormatting>
  <conditionalFormatting sqref="J2">
    <cfRule type="cellIs" dxfId="56" priority="141" operator="between">
      <formula>1</formula>
      <formula>1.66</formula>
    </cfRule>
  </conditionalFormatting>
  <conditionalFormatting sqref="J2">
    <cfRule type="cellIs" dxfId="55" priority="140" operator="between">
      <formula>1.67</formula>
      <formula>2.33</formula>
    </cfRule>
  </conditionalFormatting>
  <conditionalFormatting sqref="J2">
    <cfRule type="cellIs" dxfId="54" priority="139" operator="between">
      <formula>2.34</formula>
      <formula>3</formula>
    </cfRule>
  </conditionalFormatting>
  <conditionalFormatting sqref="K2">
    <cfRule type="cellIs" dxfId="53" priority="138" operator="between">
      <formula>1</formula>
      <formula>1.66</formula>
    </cfRule>
  </conditionalFormatting>
  <conditionalFormatting sqref="K2">
    <cfRule type="cellIs" dxfId="52" priority="137" operator="between">
      <formula>1.67</formula>
      <formula>2.33</formula>
    </cfRule>
  </conditionalFormatting>
  <conditionalFormatting sqref="K2">
    <cfRule type="cellIs" dxfId="51" priority="136" operator="between">
      <formula>2.34</formula>
      <formula>3</formula>
    </cfRule>
  </conditionalFormatting>
  <conditionalFormatting sqref="L2">
    <cfRule type="cellIs" dxfId="50" priority="135" operator="between">
      <formula>1</formula>
      <formula>1.66</formula>
    </cfRule>
  </conditionalFormatting>
  <conditionalFormatting sqref="L2">
    <cfRule type="cellIs" dxfId="49" priority="134" operator="between">
      <formula>1.67</formula>
      <formula>2.33</formula>
    </cfRule>
  </conditionalFormatting>
  <conditionalFormatting sqref="L2">
    <cfRule type="cellIs" dxfId="48" priority="133" operator="between">
      <formula>2.34</formula>
      <formula>3</formula>
    </cfRule>
  </conditionalFormatting>
  <conditionalFormatting sqref="M2">
    <cfRule type="cellIs" dxfId="47" priority="132" operator="between">
      <formula>1</formula>
      <formula>1.66</formula>
    </cfRule>
  </conditionalFormatting>
  <conditionalFormatting sqref="M2">
    <cfRule type="cellIs" dxfId="46" priority="131" operator="between">
      <formula>1.67</formula>
      <formula>2.33</formula>
    </cfRule>
  </conditionalFormatting>
  <conditionalFormatting sqref="M2">
    <cfRule type="cellIs" dxfId="45" priority="130" operator="between">
      <formula>2.34</formula>
      <formula>3</formula>
    </cfRule>
  </conditionalFormatting>
  <conditionalFormatting sqref="N2">
    <cfRule type="cellIs" dxfId="44" priority="129" operator="between">
      <formula>1</formula>
      <formula>1.66</formula>
    </cfRule>
  </conditionalFormatting>
  <conditionalFormatting sqref="N2">
    <cfRule type="cellIs" dxfId="43" priority="128" operator="between">
      <formula>1.67</formula>
      <formula>2.33</formula>
    </cfRule>
  </conditionalFormatting>
  <conditionalFormatting sqref="N2">
    <cfRule type="cellIs" dxfId="42" priority="127" operator="between">
      <formula>2.34</formula>
      <formula>3</formula>
    </cfRule>
  </conditionalFormatting>
  <conditionalFormatting sqref="O2">
    <cfRule type="cellIs" dxfId="41" priority="126" operator="between">
      <formula>1</formula>
      <formula>1.66</formula>
    </cfRule>
  </conditionalFormatting>
  <conditionalFormatting sqref="O2">
    <cfRule type="cellIs" dxfId="40" priority="125" operator="between">
      <formula>1.67</formula>
      <formula>2.33</formula>
    </cfRule>
  </conditionalFormatting>
  <conditionalFormatting sqref="O2">
    <cfRule type="cellIs" dxfId="39" priority="124" operator="between">
      <formula>2.34</formula>
      <formula>3</formula>
    </cfRule>
  </conditionalFormatting>
  <conditionalFormatting sqref="Q2">
    <cfRule type="cellIs" dxfId="38" priority="123" operator="between">
      <formula>1</formula>
      <formula>1.66</formula>
    </cfRule>
  </conditionalFormatting>
  <conditionalFormatting sqref="Q2">
    <cfRule type="cellIs" dxfId="37" priority="122" operator="between">
      <formula>1.67</formula>
      <formula>2.33</formula>
    </cfRule>
  </conditionalFormatting>
  <conditionalFormatting sqref="Q2">
    <cfRule type="cellIs" dxfId="36" priority="121" operator="between">
      <formula>2.34</formula>
      <formula>3</formula>
    </cfRule>
  </conditionalFormatting>
  <conditionalFormatting sqref="B2">
    <cfRule type="cellIs" dxfId="35" priority="120" operator="between">
      <formula>1</formula>
      <formula>1.66</formula>
    </cfRule>
  </conditionalFormatting>
  <conditionalFormatting sqref="B2">
    <cfRule type="cellIs" dxfId="34" priority="119" operator="between">
      <formula>1.67</formula>
      <formula>2.33</formula>
    </cfRule>
  </conditionalFormatting>
  <conditionalFormatting sqref="B2">
    <cfRule type="cellIs" dxfId="33" priority="118" operator="between">
      <formula>2.34</formula>
      <formula>3</formula>
    </cfRule>
  </conditionalFormatting>
  <conditionalFormatting sqref="B2">
    <cfRule type="cellIs" dxfId="32" priority="75" operator="between">
      <formula>1</formula>
      <formula>1.66</formula>
    </cfRule>
  </conditionalFormatting>
  <conditionalFormatting sqref="B2">
    <cfRule type="cellIs" dxfId="31" priority="74" operator="between">
      <formula>1.67</formula>
      <formula>2.33</formula>
    </cfRule>
  </conditionalFormatting>
  <conditionalFormatting sqref="B2">
    <cfRule type="cellIs" dxfId="30" priority="73" operator="between">
      <formula>2.34</formula>
      <formula>3</formula>
    </cfRule>
  </conditionalFormatting>
  <conditionalFormatting sqref="B3:Q3">
    <cfRule type="cellIs" dxfId="29" priority="28" operator="between">
      <formula>3</formula>
      <formula>4</formula>
    </cfRule>
    <cfRule type="cellIs" dxfId="28" priority="29" operator="between">
      <formula>2.26</formula>
      <formula>2.99</formula>
    </cfRule>
    <cfRule type="cellIs" dxfId="27" priority="30" operator="between">
      <formula>1</formula>
      <formula>2.25</formula>
    </cfRule>
  </conditionalFormatting>
  <conditionalFormatting sqref="P2">
    <cfRule type="cellIs" dxfId="26" priority="9" operator="between">
      <formula>1</formula>
      <formula>1.66</formula>
    </cfRule>
  </conditionalFormatting>
  <conditionalFormatting sqref="P2">
    <cfRule type="cellIs" dxfId="25" priority="8" operator="between">
      <formula>1.67</formula>
      <formula>2.33</formula>
    </cfRule>
  </conditionalFormatting>
  <conditionalFormatting sqref="P2">
    <cfRule type="cellIs" dxfId="24" priority="7" operator="between">
      <formula>2.34</formula>
      <formula>3</formula>
    </cfRule>
  </conditionalFormatting>
  <conditionalFormatting sqref="P2">
    <cfRule type="cellIs" dxfId="23" priority="6" operator="between">
      <formula>1</formula>
      <formula>1.66</formula>
    </cfRule>
  </conditionalFormatting>
  <conditionalFormatting sqref="P2">
    <cfRule type="cellIs" dxfId="22" priority="5" operator="between">
      <formula>1.67</formula>
      <formula>2.33</formula>
    </cfRule>
  </conditionalFormatting>
  <conditionalFormatting sqref="P2">
    <cfRule type="cellIs" dxfId="21" priority="4" operator="between">
      <formula>2.34</formula>
      <formula>3</formula>
    </cfRule>
  </conditionalFormatting>
  <conditionalFormatting sqref="P2">
    <cfRule type="cellIs" dxfId="20" priority="27" operator="between">
      <formula>1</formula>
      <formula>1.66</formula>
    </cfRule>
  </conditionalFormatting>
  <conditionalFormatting sqref="P2">
    <cfRule type="cellIs" dxfId="19" priority="26" operator="between">
      <formula>1.67</formula>
      <formula>2.33</formula>
    </cfRule>
  </conditionalFormatting>
  <conditionalFormatting sqref="P2">
    <cfRule type="cellIs" dxfId="18" priority="25" operator="between">
      <formula>2.34</formula>
      <formula>3</formula>
    </cfRule>
  </conditionalFormatting>
  <conditionalFormatting sqref="P2">
    <cfRule type="cellIs" dxfId="17" priority="24" operator="between">
      <formula>1</formula>
      <formula>1.66</formula>
    </cfRule>
  </conditionalFormatting>
  <conditionalFormatting sqref="P2">
    <cfRule type="cellIs" dxfId="16" priority="23" operator="between">
      <formula>1.67</formula>
      <formula>2.33</formula>
    </cfRule>
  </conditionalFormatting>
  <conditionalFormatting sqref="P2">
    <cfRule type="cellIs" dxfId="15" priority="22" operator="between">
      <formula>2.34</formula>
      <formula>3</formula>
    </cfRule>
  </conditionalFormatting>
  <conditionalFormatting sqref="P2">
    <cfRule type="cellIs" dxfId="14" priority="21" operator="between">
      <formula>1</formula>
      <formula>1.66</formula>
    </cfRule>
  </conditionalFormatting>
  <conditionalFormatting sqref="P2">
    <cfRule type="cellIs" dxfId="13" priority="20" operator="between">
      <formula>1.67</formula>
      <formula>2.33</formula>
    </cfRule>
  </conditionalFormatting>
  <conditionalFormatting sqref="P2">
    <cfRule type="cellIs" dxfId="12" priority="19" operator="between">
      <formula>2.34</formula>
      <formula>3</formula>
    </cfRule>
  </conditionalFormatting>
  <conditionalFormatting sqref="P2">
    <cfRule type="cellIs" dxfId="11" priority="18" operator="between">
      <formula>1</formula>
      <formula>1.66</formula>
    </cfRule>
  </conditionalFormatting>
  <conditionalFormatting sqref="P2">
    <cfRule type="cellIs" dxfId="10" priority="17" operator="between">
      <formula>1.67</formula>
      <formula>2.33</formula>
    </cfRule>
  </conditionalFormatting>
  <conditionalFormatting sqref="P2">
    <cfRule type="cellIs" dxfId="9" priority="16" operator="between">
      <formula>2.34</formula>
      <formula>3</formula>
    </cfRule>
  </conditionalFormatting>
  <conditionalFormatting sqref="P2">
    <cfRule type="cellIs" dxfId="8" priority="15" operator="between">
      <formula>1</formula>
      <formula>1.66</formula>
    </cfRule>
  </conditionalFormatting>
  <conditionalFormatting sqref="P2">
    <cfRule type="cellIs" dxfId="7" priority="14" operator="between">
      <formula>1.67</formula>
      <formula>2.33</formula>
    </cfRule>
  </conditionalFormatting>
  <conditionalFormatting sqref="P2">
    <cfRule type="cellIs" dxfId="6" priority="13" operator="between">
      <formula>2.34</formula>
      <formula>3</formula>
    </cfRule>
  </conditionalFormatting>
  <conditionalFormatting sqref="P2">
    <cfRule type="cellIs" dxfId="5" priority="12" operator="between">
      <formula>1</formula>
      <formula>1.66</formula>
    </cfRule>
  </conditionalFormatting>
  <conditionalFormatting sqref="P2">
    <cfRule type="cellIs" dxfId="4" priority="11" operator="between">
      <formula>1.67</formula>
      <formula>2.33</formula>
    </cfRule>
  </conditionalFormatting>
  <conditionalFormatting sqref="P2">
    <cfRule type="cellIs" dxfId="3" priority="10" operator="between">
      <formula>2.34</formula>
      <formula>3</formula>
    </cfRule>
  </conditionalFormatting>
  <pageMargins left="0.7" right="0.7" top="0.78740157499999996" bottom="0.78740157499999996" header="0.3" footer="0.3"/>
  <pageSetup paperSize="9" scale="69" orientation="landscape" r:id="rId1"/>
  <headerFooter>
    <oddHeader>&amp;C&amp;"Arial,Standard"&amp;10PegA-Befragung
&amp;A&amp;R&amp;G</oddHeader>
    <oddFooter>&amp;L&amp;"Arial,Standard"&amp;10&amp;D&amp;C&amp;"Arial,Standard"&amp;10© 2019 Berufsgenossenschaft Handel und Warenlogistik, Gesellschaft für Gute Arbeit mbH und Technische Universität Dresden
Mit Unterstützung von INQA, BAuA, HDE, ver.di und BGA.</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I34"/>
  <sheetViews>
    <sheetView zoomScale="90" zoomScaleNormal="90" zoomScaleSheetLayoutView="50" workbookViewId="0">
      <pane ySplit="2" topLeftCell="A3" activePane="bottomLeft" state="frozen"/>
      <selection pane="bottomLeft" activeCell="C25" sqref="C25:C26"/>
    </sheetView>
  </sheetViews>
  <sheetFormatPr baseColWidth="10" defaultRowHeight="15"/>
  <cols>
    <col min="1" max="1" width="14.42578125" style="42" customWidth="1"/>
    <col min="2" max="2" width="11.42578125" style="42"/>
    <col min="3" max="3" width="44.5703125" style="42" customWidth="1"/>
    <col min="4" max="4" width="62.140625" style="42" customWidth="1"/>
    <col min="5" max="8" width="14.7109375" style="42" customWidth="1"/>
    <col min="9" max="9" width="18.85546875" style="42" customWidth="1"/>
    <col min="10" max="16384" width="11.42578125" style="42"/>
  </cols>
  <sheetData>
    <row r="1" spans="1:9" ht="24.75" customHeight="1">
      <c r="A1" s="284" t="s">
        <v>56</v>
      </c>
      <c r="B1" s="285"/>
      <c r="C1" s="285"/>
      <c r="D1" s="157" t="str">
        <f>'Eingabe Fragebogen'!C1</f>
        <v>Bitte eintragen</v>
      </c>
      <c r="E1" s="157" t="str">
        <f>'Eingabe Fragebogen'!C2</f>
        <v>Bitte eintragen</v>
      </c>
      <c r="F1" s="158"/>
      <c r="G1" s="158"/>
      <c r="H1" s="158"/>
      <c r="I1" s="159"/>
    </row>
    <row r="2" spans="1:9" ht="54" customHeight="1">
      <c r="A2" s="38" t="s">
        <v>101</v>
      </c>
      <c r="B2" s="185" t="s">
        <v>29</v>
      </c>
      <c r="C2" s="39" t="s">
        <v>122</v>
      </c>
      <c r="D2" s="39" t="s">
        <v>23</v>
      </c>
      <c r="E2" s="40" t="s">
        <v>24</v>
      </c>
      <c r="F2" s="40" t="s">
        <v>65</v>
      </c>
      <c r="G2" s="40" t="s">
        <v>46</v>
      </c>
      <c r="H2" s="40" t="s">
        <v>66</v>
      </c>
      <c r="I2" s="41" t="s">
        <v>25</v>
      </c>
    </row>
    <row r="3" spans="1:9" ht="129.94999999999999" customHeight="1">
      <c r="A3" s="275" t="s">
        <v>5</v>
      </c>
      <c r="B3" s="277" t="e">
        <f>Umkodiert!B77</f>
        <v>#DIV/0!</v>
      </c>
      <c r="C3" s="279" t="s">
        <v>47</v>
      </c>
      <c r="D3" s="32"/>
      <c r="E3" s="32"/>
      <c r="F3" s="32"/>
      <c r="G3" s="32"/>
      <c r="H3" s="32"/>
      <c r="I3" s="33"/>
    </row>
    <row r="4" spans="1:9" ht="129.94999999999999" customHeight="1">
      <c r="A4" s="275"/>
      <c r="B4" s="277"/>
      <c r="C4" s="279"/>
      <c r="D4" s="32"/>
      <c r="E4" s="32"/>
      <c r="F4" s="32"/>
      <c r="G4" s="32"/>
      <c r="H4" s="32"/>
      <c r="I4" s="33"/>
    </row>
    <row r="5" spans="1:9" ht="129.94999999999999" customHeight="1">
      <c r="A5" s="275" t="s">
        <v>26</v>
      </c>
      <c r="B5" s="277" t="e">
        <f>Umkodiert!B76</f>
        <v>#DIV/0!</v>
      </c>
      <c r="C5" s="279" t="s">
        <v>217</v>
      </c>
      <c r="D5" s="32"/>
      <c r="E5" s="32"/>
      <c r="F5" s="32"/>
      <c r="G5" s="32"/>
      <c r="H5" s="32"/>
      <c r="I5" s="33"/>
    </row>
    <row r="6" spans="1:9" ht="129.94999999999999" customHeight="1">
      <c r="A6" s="275"/>
      <c r="B6" s="277"/>
      <c r="C6" s="279"/>
      <c r="D6" s="32"/>
      <c r="E6" s="32"/>
      <c r="F6" s="32"/>
      <c r="G6" s="32"/>
      <c r="H6" s="32"/>
      <c r="I6" s="33"/>
    </row>
    <row r="7" spans="1:9" ht="129.94999999999999" customHeight="1">
      <c r="A7" s="275" t="s">
        <v>67</v>
      </c>
      <c r="B7" s="277" t="e">
        <f>Umkodiert!B75</f>
        <v>#DIV/0!</v>
      </c>
      <c r="C7" s="279" t="s">
        <v>48</v>
      </c>
      <c r="D7" s="32"/>
      <c r="E7" s="32"/>
      <c r="F7" s="32"/>
      <c r="G7" s="32"/>
      <c r="H7" s="32"/>
      <c r="I7" s="33"/>
    </row>
    <row r="8" spans="1:9" ht="129.94999999999999" customHeight="1">
      <c r="A8" s="275"/>
      <c r="B8" s="277"/>
      <c r="C8" s="279"/>
      <c r="D8" s="32"/>
      <c r="E8" s="32"/>
      <c r="F8" s="32"/>
      <c r="G8" s="32"/>
      <c r="H8" s="32"/>
      <c r="I8" s="33"/>
    </row>
    <row r="9" spans="1:9" ht="129.94999999999999" customHeight="1">
      <c r="A9" s="275" t="s">
        <v>57</v>
      </c>
      <c r="B9" s="277" t="e">
        <f>Umkodiert!B74</f>
        <v>#DIV/0!</v>
      </c>
      <c r="C9" s="279" t="s">
        <v>49</v>
      </c>
      <c r="D9" s="34"/>
      <c r="E9" s="34"/>
      <c r="F9" s="34"/>
      <c r="G9" s="34"/>
      <c r="H9" s="34"/>
      <c r="I9" s="35"/>
    </row>
    <row r="10" spans="1:9" ht="129.94999999999999" customHeight="1">
      <c r="A10" s="275"/>
      <c r="B10" s="277"/>
      <c r="C10" s="279"/>
      <c r="D10" s="34"/>
      <c r="E10" s="34"/>
      <c r="F10" s="34"/>
      <c r="G10" s="34"/>
      <c r="H10" s="34"/>
      <c r="I10" s="35"/>
    </row>
    <row r="11" spans="1:9" ht="129.94999999999999" customHeight="1">
      <c r="A11" s="275" t="s">
        <v>8</v>
      </c>
      <c r="B11" s="277" t="e">
        <f>Umkodiert!B73</f>
        <v>#DIV/0!</v>
      </c>
      <c r="C11" s="279" t="s">
        <v>50</v>
      </c>
      <c r="D11" s="32"/>
      <c r="E11" s="32"/>
      <c r="F11" s="32"/>
      <c r="G11" s="32"/>
      <c r="H11" s="32"/>
      <c r="I11" s="33"/>
    </row>
    <row r="12" spans="1:9" ht="129.94999999999999" customHeight="1">
      <c r="A12" s="275"/>
      <c r="B12" s="277"/>
      <c r="C12" s="279"/>
      <c r="D12" s="32"/>
      <c r="E12" s="32"/>
      <c r="F12" s="32"/>
      <c r="G12" s="32"/>
      <c r="H12" s="32"/>
      <c r="I12" s="33"/>
    </row>
    <row r="13" spans="1:9" ht="129.94999999999999" customHeight="1">
      <c r="A13" s="275" t="s">
        <v>9</v>
      </c>
      <c r="B13" s="277" t="e">
        <f>Umkodiert!B72</f>
        <v>#DIV/0!</v>
      </c>
      <c r="C13" s="279" t="s">
        <v>51</v>
      </c>
      <c r="D13" s="34"/>
      <c r="E13" s="34"/>
      <c r="F13" s="34"/>
      <c r="G13" s="34"/>
      <c r="H13" s="34"/>
      <c r="I13" s="35"/>
    </row>
    <row r="14" spans="1:9" ht="129.94999999999999" customHeight="1">
      <c r="A14" s="275"/>
      <c r="B14" s="277"/>
      <c r="C14" s="279"/>
      <c r="D14" s="34"/>
      <c r="E14" s="34"/>
      <c r="F14" s="34"/>
      <c r="G14" s="34"/>
      <c r="H14" s="34"/>
      <c r="I14" s="35"/>
    </row>
    <row r="15" spans="1:9" ht="129.94999999999999" customHeight="1">
      <c r="A15" s="275" t="s">
        <v>27</v>
      </c>
      <c r="B15" s="277" t="e">
        <f>Umkodiert!B71</f>
        <v>#DIV/0!</v>
      </c>
      <c r="C15" s="279" t="s">
        <v>135</v>
      </c>
      <c r="D15" s="34"/>
      <c r="E15" s="34"/>
      <c r="F15" s="34"/>
      <c r="G15" s="34"/>
      <c r="H15" s="34"/>
      <c r="I15" s="35"/>
    </row>
    <row r="16" spans="1:9" ht="129.94999999999999" customHeight="1">
      <c r="A16" s="275"/>
      <c r="B16" s="277"/>
      <c r="C16" s="279"/>
      <c r="D16" s="34"/>
      <c r="E16" s="34"/>
      <c r="F16" s="34"/>
      <c r="G16" s="34"/>
      <c r="H16" s="34"/>
      <c r="I16" s="35"/>
    </row>
    <row r="17" spans="1:9" ht="129.94999999999999" customHeight="1">
      <c r="A17" s="275" t="s">
        <v>11</v>
      </c>
      <c r="B17" s="277" t="e">
        <f>Umkodiert!B70</f>
        <v>#DIV/0!</v>
      </c>
      <c r="C17" s="279" t="s">
        <v>218</v>
      </c>
      <c r="D17" s="34"/>
      <c r="E17" s="34"/>
      <c r="F17" s="34"/>
      <c r="G17" s="34"/>
      <c r="H17" s="34"/>
      <c r="I17" s="35"/>
    </row>
    <row r="18" spans="1:9" ht="129.94999999999999" customHeight="1">
      <c r="A18" s="275"/>
      <c r="B18" s="277"/>
      <c r="C18" s="279"/>
      <c r="D18" s="34"/>
      <c r="E18" s="34"/>
      <c r="F18" s="34"/>
      <c r="G18" s="34"/>
      <c r="H18" s="34"/>
      <c r="I18" s="35"/>
    </row>
    <row r="19" spans="1:9" ht="129.94999999999999" customHeight="1">
      <c r="A19" s="275" t="s">
        <v>12</v>
      </c>
      <c r="B19" s="277" t="e">
        <f>Umkodiert!B69</f>
        <v>#DIV/0!</v>
      </c>
      <c r="C19" s="279" t="s">
        <v>219</v>
      </c>
      <c r="D19" s="34"/>
      <c r="E19" s="34"/>
      <c r="F19" s="34"/>
      <c r="G19" s="34"/>
      <c r="H19" s="34"/>
      <c r="I19" s="35"/>
    </row>
    <row r="20" spans="1:9" ht="129.94999999999999" customHeight="1">
      <c r="A20" s="275"/>
      <c r="B20" s="277"/>
      <c r="C20" s="279"/>
      <c r="D20" s="34"/>
      <c r="E20" s="34"/>
      <c r="F20" s="34"/>
      <c r="G20" s="34"/>
      <c r="H20" s="34"/>
      <c r="I20" s="35"/>
    </row>
    <row r="21" spans="1:9" ht="129.94999999999999" customHeight="1">
      <c r="A21" s="275" t="s">
        <v>13</v>
      </c>
      <c r="B21" s="277" t="e">
        <f>Umkodiert!B68</f>
        <v>#DIV/0!</v>
      </c>
      <c r="C21" s="279" t="s">
        <v>52</v>
      </c>
      <c r="D21" s="34"/>
      <c r="E21" s="34"/>
      <c r="F21" s="34"/>
      <c r="G21" s="34"/>
      <c r="H21" s="34"/>
      <c r="I21" s="35"/>
    </row>
    <row r="22" spans="1:9" ht="129.94999999999999" customHeight="1">
      <c r="A22" s="275"/>
      <c r="B22" s="277"/>
      <c r="C22" s="279"/>
      <c r="D22" s="34"/>
      <c r="E22" s="34"/>
      <c r="F22" s="34"/>
      <c r="G22" s="34"/>
      <c r="H22" s="34"/>
      <c r="I22" s="35"/>
    </row>
    <row r="23" spans="1:9" ht="129.94999999999999" customHeight="1">
      <c r="A23" s="275" t="s">
        <v>69</v>
      </c>
      <c r="B23" s="277" t="e">
        <f>Umkodiert!B67</f>
        <v>#DIV/0!</v>
      </c>
      <c r="C23" s="279" t="s">
        <v>53</v>
      </c>
      <c r="D23" s="34"/>
      <c r="E23" s="34"/>
      <c r="F23" s="34"/>
      <c r="G23" s="34"/>
      <c r="H23" s="34"/>
      <c r="I23" s="35"/>
    </row>
    <row r="24" spans="1:9" ht="129.94999999999999" customHeight="1">
      <c r="A24" s="275"/>
      <c r="B24" s="277"/>
      <c r="C24" s="279"/>
      <c r="D24" s="34"/>
      <c r="E24" s="34"/>
      <c r="F24" s="34"/>
      <c r="G24" s="34"/>
      <c r="H24" s="34"/>
      <c r="I24" s="35"/>
    </row>
    <row r="25" spans="1:9" ht="129.94999999999999" customHeight="1">
      <c r="A25" s="275" t="s">
        <v>68</v>
      </c>
      <c r="B25" s="277" t="e">
        <f>Umkodiert!B66</f>
        <v>#DIV/0!</v>
      </c>
      <c r="C25" s="283" t="s">
        <v>220</v>
      </c>
      <c r="D25" s="34"/>
      <c r="E25" s="34"/>
      <c r="F25" s="34"/>
      <c r="G25" s="34"/>
      <c r="H25" s="34"/>
      <c r="I25" s="35"/>
    </row>
    <row r="26" spans="1:9" ht="140.25" customHeight="1">
      <c r="A26" s="275"/>
      <c r="B26" s="277"/>
      <c r="C26" s="283"/>
      <c r="D26" s="34"/>
      <c r="E26" s="34"/>
      <c r="F26" s="34"/>
      <c r="G26" s="34"/>
      <c r="H26" s="34"/>
      <c r="I26" s="35"/>
    </row>
    <row r="27" spans="1:9" ht="129.94999999999999" customHeight="1">
      <c r="A27" s="275" t="s">
        <v>216</v>
      </c>
      <c r="B27" s="277" t="e">
        <f>Umkodiert!B65</f>
        <v>#DIV/0!</v>
      </c>
      <c r="C27" s="279" t="s">
        <v>221</v>
      </c>
      <c r="D27" s="34"/>
      <c r="E27" s="34"/>
      <c r="F27" s="34"/>
      <c r="G27" s="34"/>
      <c r="H27" s="34"/>
      <c r="I27" s="35"/>
    </row>
    <row r="28" spans="1:9" ht="129.94999999999999" customHeight="1">
      <c r="A28" s="275"/>
      <c r="B28" s="277"/>
      <c r="C28" s="279"/>
      <c r="D28" s="34"/>
      <c r="E28" s="34"/>
      <c r="F28" s="34"/>
      <c r="G28" s="34"/>
      <c r="H28" s="34"/>
      <c r="I28" s="35"/>
    </row>
    <row r="29" spans="1:9" ht="129.94999999999999" customHeight="1">
      <c r="A29" s="275" t="s">
        <v>28</v>
      </c>
      <c r="B29" s="277" t="e">
        <f>Umkodiert!B64</f>
        <v>#DIV/0!</v>
      </c>
      <c r="C29" s="279" t="s">
        <v>222</v>
      </c>
      <c r="E29" s="34"/>
      <c r="F29" s="34"/>
      <c r="G29" s="34"/>
      <c r="H29" s="34"/>
      <c r="I29" s="35"/>
    </row>
    <row r="30" spans="1:9" ht="129.94999999999999" customHeight="1">
      <c r="A30" s="275"/>
      <c r="B30" s="277"/>
      <c r="C30" s="279"/>
      <c r="D30" s="34"/>
      <c r="E30" s="34"/>
      <c r="F30" s="34"/>
      <c r="G30" s="34"/>
      <c r="H30" s="34"/>
      <c r="I30" s="35"/>
    </row>
    <row r="31" spans="1:9" ht="129.94999999999999" customHeight="1">
      <c r="A31" s="275" t="s">
        <v>146</v>
      </c>
      <c r="B31" s="277" t="e">
        <f>Umkodiert!B63</f>
        <v>#DIV/0!</v>
      </c>
      <c r="C31" s="281" t="s">
        <v>54</v>
      </c>
      <c r="D31" s="34"/>
      <c r="E31" s="34"/>
      <c r="F31" s="34"/>
      <c r="G31" s="34"/>
      <c r="H31" s="34"/>
      <c r="I31" s="35"/>
    </row>
    <row r="32" spans="1:9" ht="129.94999999999999" customHeight="1">
      <c r="A32" s="275"/>
      <c r="B32" s="277"/>
      <c r="C32" s="282"/>
      <c r="D32" s="34"/>
      <c r="E32" s="34"/>
      <c r="F32" s="34"/>
      <c r="G32" s="34"/>
      <c r="H32" s="34"/>
      <c r="I32" s="35"/>
    </row>
    <row r="33" spans="1:9" ht="129.94999999999999" customHeight="1">
      <c r="A33" s="275" t="s">
        <v>15</v>
      </c>
      <c r="B33" s="277" t="e">
        <f>Umkodiert!B62</f>
        <v>#DIV/0!</v>
      </c>
      <c r="C33" s="279" t="s">
        <v>223</v>
      </c>
      <c r="D33" s="34"/>
      <c r="E33" s="34"/>
      <c r="F33" s="34"/>
      <c r="G33" s="34"/>
      <c r="H33" s="34"/>
      <c r="I33" s="35"/>
    </row>
    <row r="34" spans="1:9" ht="129.94999999999999" customHeight="1">
      <c r="A34" s="276"/>
      <c r="B34" s="278"/>
      <c r="C34" s="280"/>
      <c r="D34" s="36"/>
      <c r="E34" s="36"/>
      <c r="F34" s="36"/>
      <c r="G34" s="36"/>
      <c r="H34" s="36"/>
      <c r="I34" s="37"/>
    </row>
  </sheetData>
  <mergeCells count="49">
    <mergeCell ref="A1:C1"/>
    <mergeCell ref="A3:A4"/>
    <mergeCell ref="B3:B4"/>
    <mergeCell ref="C3:C4"/>
    <mergeCell ref="A5:A6"/>
    <mergeCell ref="B5:B6"/>
    <mergeCell ref="C5:C6"/>
    <mergeCell ref="A7:A8"/>
    <mergeCell ref="B7:B8"/>
    <mergeCell ref="C7:C8"/>
    <mergeCell ref="A9:A10"/>
    <mergeCell ref="B9:B10"/>
    <mergeCell ref="C9:C10"/>
    <mergeCell ref="A11:A12"/>
    <mergeCell ref="B11:B12"/>
    <mergeCell ref="C11:C12"/>
    <mergeCell ref="A13:A14"/>
    <mergeCell ref="B13:B14"/>
    <mergeCell ref="C13:C14"/>
    <mergeCell ref="A15:A16"/>
    <mergeCell ref="B15:B16"/>
    <mergeCell ref="C15:C16"/>
    <mergeCell ref="A17:A18"/>
    <mergeCell ref="B17:B18"/>
    <mergeCell ref="C17:C18"/>
    <mergeCell ref="A19:A20"/>
    <mergeCell ref="B19:B20"/>
    <mergeCell ref="C19:C20"/>
    <mergeCell ref="A21:A22"/>
    <mergeCell ref="B21:B22"/>
    <mergeCell ref="C21:C22"/>
    <mergeCell ref="A23:A24"/>
    <mergeCell ref="B23:B24"/>
    <mergeCell ref="C23:C24"/>
    <mergeCell ref="A25:A26"/>
    <mergeCell ref="B25:B26"/>
    <mergeCell ref="C25:C26"/>
    <mergeCell ref="A33:A34"/>
    <mergeCell ref="B33:B34"/>
    <mergeCell ref="C33:C34"/>
    <mergeCell ref="A27:A28"/>
    <mergeCell ref="B27:B28"/>
    <mergeCell ref="C27:C28"/>
    <mergeCell ref="A31:A32"/>
    <mergeCell ref="B31:B32"/>
    <mergeCell ref="C29:C30"/>
    <mergeCell ref="C31:C32"/>
    <mergeCell ref="A29:A30"/>
    <mergeCell ref="B29:B30"/>
  </mergeCells>
  <conditionalFormatting sqref="B3:B34">
    <cfRule type="cellIs" dxfId="2" priority="1" operator="between">
      <formula>1</formula>
      <formula>2.25</formula>
    </cfRule>
    <cfRule type="cellIs" dxfId="1" priority="2" operator="between">
      <formula>2.26</formula>
      <formula>2.99</formula>
    </cfRule>
    <cfRule type="cellIs" dxfId="0" priority="3" operator="between">
      <formula>3</formula>
      <formula>4</formula>
    </cfRule>
  </conditionalFormatting>
  <pageMargins left="0.70866141732283472" right="0.70866141732283472" top="0.78740157480314965" bottom="0.78740157480314965" header="0.31496062992125984" footer="0.31496062992125984"/>
  <pageSetup paperSize="9" scale="57" fitToWidth="0" fitToHeight="6" orientation="landscape" r:id="rId1"/>
  <headerFooter>
    <oddHeader>&amp;C&amp;"Arial,Standard"&amp;10PegA-Befragung
&amp;A&amp;R&amp;G</oddHeader>
    <oddFooter>&amp;L&amp;"Arial,Standard"&amp;10&amp;D&amp;C&amp;"Arial,Standard"&amp;10© 2019 Berufsgenossenschaft Handel und Warenlogistik, Gesellschaft für Gute Arbeit mbH und Technische Universität Dresden
Mit Unterstützung von INQA, BAuA, HDE, ver.di und BGA.</oddFooter>
  </headerFooter>
  <rowBreaks count="7" manualBreakCount="7">
    <brk id="6" max="8" man="1"/>
    <brk id="10" max="8" man="1"/>
    <brk id="14" max="8" man="1"/>
    <brk id="18" max="8" man="1"/>
    <brk id="22" max="8" man="1"/>
    <brk id="26" max="8" man="1"/>
    <brk id="28" max="8" man="1"/>
  </rowBreaks>
  <ignoredErrors>
    <ignoredError sqref="B33:B34 B3:B28 B30" unlockedFormula="1"/>
  </ignoredError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pageSetUpPr fitToPage="1"/>
  </sheetPr>
  <dimension ref="A1:A19"/>
  <sheetViews>
    <sheetView zoomScaleNormal="100" workbookViewId="0">
      <selection activeCell="A13" sqref="A13"/>
    </sheetView>
  </sheetViews>
  <sheetFormatPr baseColWidth="10" defaultRowHeight="15"/>
  <cols>
    <col min="1" max="1" width="187.85546875" style="144" customWidth="1"/>
  </cols>
  <sheetData>
    <row r="1" spans="1:1" ht="24.75" customHeight="1">
      <c r="A1" s="145" t="s">
        <v>134</v>
      </c>
    </row>
    <row r="2" spans="1:1" ht="18" customHeight="1">
      <c r="A2" s="162" t="s">
        <v>128</v>
      </c>
    </row>
    <row r="3" spans="1:1" ht="18" customHeight="1">
      <c r="A3" s="146" t="s">
        <v>127</v>
      </c>
    </row>
    <row r="4" spans="1:1" ht="18" customHeight="1">
      <c r="A4" s="160" t="s">
        <v>202</v>
      </c>
    </row>
    <row r="5" spans="1:1" ht="69.95" customHeight="1">
      <c r="A5" s="161" t="s">
        <v>224</v>
      </c>
    </row>
    <row r="6" spans="1:1" ht="18" customHeight="1">
      <c r="A6" s="162" t="s">
        <v>125</v>
      </c>
    </row>
    <row r="7" spans="1:1" ht="50.1" customHeight="1">
      <c r="A7" s="161" t="s">
        <v>126</v>
      </c>
    </row>
    <row r="8" spans="1:1" ht="18" customHeight="1">
      <c r="A8" s="162" t="s">
        <v>129</v>
      </c>
    </row>
    <row r="9" spans="1:1" ht="50.1" customHeight="1">
      <c r="A9" s="161" t="s">
        <v>130</v>
      </c>
    </row>
    <row r="10" spans="1:1" ht="18" customHeight="1">
      <c r="A10" s="162" t="s">
        <v>131</v>
      </c>
    </row>
    <row r="11" spans="1:1" ht="18" customHeight="1">
      <c r="A11" s="161" t="s">
        <v>132</v>
      </c>
    </row>
    <row r="12" spans="1:1" ht="18" customHeight="1">
      <c r="A12" s="160" t="s">
        <v>139</v>
      </c>
    </row>
    <row r="13" spans="1:1" ht="33" customHeight="1">
      <c r="A13" s="161" t="s">
        <v>232</v>
      </c>
    </row>
    <row r="14" spans="1:1" ht="30">
      <c r="A14" s="160" t="s">
        <v>133</v>
      </c>
    </row>
    <row r="15" spans="1:1" ht="69.95" customHeight="1">
      <c r="A15" s="161" t="s">
        <v>136</v>
      </c>
    </row>
    <row r="16" spans="1:1" ht="18" customHeight="1">
      <c r="A16" s="160" t="s">
        <v>147</v>
      </c>
    </row>
    <row r="17" spans="1:1" ht="33" customHeight="1">
      <c r="A17" s="161" t="s">
        <v>227</v>
      </c>
    </row>
    <row r="18" spans="1:1" ht="18" customHeight="1">
      <c r="A18" s="160" t="s">
        <v>141</v>
      </c>
    </row>
    <row r="19" spans="1:1" ht="33" customHeight="1">
      <c r="A19" s="161" t="s">
        <v>142</v>
      </c>
    </row>
  </sheetData>
  <sheetProtection password="BE25" sheet="1" objects="1" scenarios="1"/>
  <pageMargins left="0.7" right="0.7" top="0.78740157499999996" bottom="0.78740157499999996" header="0.3" footer="0.3"/>
  <pageSetup paperSize="9" scale="69" orientation="landscape" r:id="rId1"/>
  <headerFooter>
    <oddHeader>&amp;C&amp;"Arial,Standard"&amp;10PegA-Befragung
&amp;A&amp;R&amp;G</oddHeader>
    <oddFooter>&amp;L&amp;"Arial,Standard"&amp;10&amp;D&amp;C&amp;"Arial,Standard"&amp;10© 2019 Berufsgenossenschaft Handel und Warenlogistik, Gesellschaft für Gute Arbeit mbH und Technische Universität Dresden
Mit Unterstützung von INQA, BAuA, HDE, ver.di und BGA.</odd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13</vt:i4>
      </vt:variant>
    </vt:vector>
  </HeadingPairs>
  <TitlesOfParts>
    <vt:vector size="22" baseType="lpstr">
      <vt:lpstr>Instruktionen</vt:lpstr>
      <vt:lpstr>Eingabe Fragebogen</vt:lpstr>
      <vt:lpstr>Eingabe Anmerkungen</vt:lpstr>
      <vt:lpstr>Umkodiert</vt:lpstr>
      <vt:lpstr>Ergebnis-Grafik</vt:lpstr>
      <vt:lpstr>Ergebnis-Zusammenfassung</vt:lpstr>
      <vt:lpstr>Ergebnis-Übersicht</vt:lpstr>
      <vt:lpstr>Maßnahmenplan</vt:lpstr>
      <vt:lpstr>FAQ</vt:lpstr>
      <vt:lpstr>'Eingabe Fragebogen'!_ftn1</vt:lpstr>
      <vt:lpstr>'Eingabe Fragebogen'!_ftnref1</vt:lpstr>
      <vt:lpstr>'Eingabe Anmerkungen'!Druckbereich</vt:lpstr>
      <vt:lpstr>'Eingabe Fragebogen'!Druckbereich</vt:lpstr>
      <vt:lpstr>'Ergebnis-Grafik'!Druckbereich</vt:lpstr>
      <vt:lpstr>'Ergebnis-Übersicht'!Druckbereich</vt:lpstr>
      <vt:lpstr>'Ergebnis-Zusammenfassung'!Druckbereich</vt:lpstr>
      <vt:lpstr>Instruktionen!Druckbereich</vt:lpstr>
      <vt:lpstr>Maßnahmenplan!Druckbereich</vt:lpstr>
      <vt:lpstr>Umkodiert!Druckbereich</vt:lpstr>
      <vt:lpstr>'Eingabe Anmerkungen'!Drucktitel</vt:lpstr>
      <vt:lpstr>'Eingabe Fragebogen'!Drucktitel</vt:lpstr>
      <vt:lpstr>Maßnahmenplan!Drucktitel</vt:lpstr>
    </vt:vector>
  </TitlesOfParts>
  <Company>BGHW</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Kuhnert, Saskia</dc:creator>
  <cp:lastModifiedBy>Richarz, Saskia</cp:lastModifiedBy>
  <cp:lastPrinted>2019-09-20T09:38:51Z</cp:lastPrinted>
  <dcterms:created xsi:type="dcterms:W3CDTF">2019-01-10T10:31:14Z</dcterms:created>
  <dcterms:modified xsi:type="dcterms:W3CDTF">2019-09-27T09:06:39Z</dcterms:modified>
</cp:coreProperties>
</file>